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8" i="1"/>
  <c r="F9" i="1" l="1"/>
  <c r="F10" i="1"/>
  <c r="F12" i="1"/>
  <c r="F15" i="1"/>
  <c r="F16" i="1"/>
  <c r="F17" i="1"/>
  <c r="F18" i="1"/>
  <c r="F19" i="1"/>
  <c r="F22" i="1"/>
  <c r="F23" i="1"/>
  <c r="F24" i="1"/>
  <c r="F8" i="1"/>
</calcChain>
</file>

<file path=xl/sharedStrings.xml><?xml version="1.0" encoding="utf-8"?>
<sst xmlns="http://schemas.openxmlformats.org/spreadsheetml/2006/main" count="36" uniqueCount="33">
  <si>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</si>
  <si>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</si>
  <si>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</si>
  <si>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</si>
  <si>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</si>
  <si>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</si>
  <si>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</si>
  <si>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</si>
  <si>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</si>
  <si>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</si>
  <si>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</si>
  <si>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</si>
  <si>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</si>
  <si>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</si>
  <si>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</si>
  <si>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</si>
  <si>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</si>
  <si>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</si>
  <si>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</si>
  <si>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</si>
  <si>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</si>
  <si>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</si>
  <si>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</si>
  <si>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</si>
  <si>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</si>
  <si>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</si>
  <si>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</si>
  <si>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</si>
  <si>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</si>
  <si>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</si>
  <si>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CÂN ĐỐI NGÂN SÁCH ĐỊA PHƯƠNG 9 THÁNG NĂM 2024</t>
  </si>
  <si>
    <t>ƯỚC THỰC HIỆN 9 THÁNG</t>
  </si>
  <si>
    <t>UBND TỈNH BÌNH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</si>
</sst>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,##0.0"/>
  </numFmts>
  <fonts count="22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</cellStyleXfs>
  <cellXfs count="42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5" fillId="0" borderId="0" xfId="0" applyNumberFormat="1" applyFont="1" applyFill="1" applyAlignment="1">
      <alignment vertical="center" wrapText="1"/>
    </xf>
    <xf numFmtId="0" fontId="10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3" fontId="3" fillId="0" borderId="2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7" fillId="0" borderId="0" xfId="0" applyFont="1" applyFill="1"/>
    <xf numFmtId="0" fontId="4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15" fillId="0" borderId="5" xfId="0" applyFont="1" applyFill="1" applyBorder="1"/>
    <xf numFmtId="0" fontId="19" fillId="0" borderId="3" xfId="0" applyFont="1" applyFill="1" applyBorder="1"/>
    <xf numFmtId="0" fontId="19" fillId="0" borderId="6" xfId="0" applyFont="1" applyFill="1" applyBorder="1"/>
    <xf numFmtId="3" fontId="4" fillId="0" borderId="4" xfId="0" applyNumberFormat="1" applyFont="1" applyFill="1" applyBorder="1"/>
    <xf numFmtId="3" fontId="4" fillId="0" borderId="1" xfId="0" applyNumberFormat="1" applyFont="1" applyFill="1" applyBorder="1"/>
    <xf numFmtId="3" fontId="4" fillId="0" borderId="2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/>
    <xf numFmtId="165" fontId="4" fillId="0" borderId="2" xfId="0" applyNumberFormat="1" applyFont="1" applyFill="1" applyBorder="1"/>
    <xf numFmtId="165" fontId="3" fillId="0" borderId="2" xfId="0" applyNumberFormat="1" applyFont="1" applyFill="1" applyBorder="1"/>
    <xf numFmtId="165" fontId="4" fillId="0" borderId="4" xfId="0" applyNumberFormat="1" applyFont="1" applyFill="1" applyBorder="1"/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tabSelected="1" topLeftCell="A7" workbookViewId="0">
      <selection activeCell="E28" activeCellId="1" sqref="D23 E28"/>
    </sheetView>
  </sheetViews>
  <sheetFormatPr defaultColWidth="12.85546875" defaultRowHeight="15.75"/>
  <cols>
    <col min="1" max="1" width="7.28515625" style="3" customWidth="1"/>
    <col min="2" max="2" width="68" style="3" customWidth="1"/>
    <col min="3" max="4" width="16.28515625" style="3" customWidth="1"/>
    <col min="5" max="6" width="13.42578125" style="3" customWidth="1"/>
    <col min="7" max="7" width="12.85546875" style="3"/>
    <col min="8" max="8" width="13.7109375" style="3" hidden="1" customWidth="1"/>
    <col min="9" max="16384" width="12.85546875" style="3"/>
  </cols>
  <sheetData>
    <row r="1" spans="1:14" ht="21" customHeight="1">
      <c r="A1" s="1" t="s">
        <v>32</v>
      </c>
      <c r="B1" s="1"/>
      <c r="C1" s="1"/>
      <c r="D1" s="29" t="s">
        <v>19</v>
      </c>
      <c r="E1" s="30"/>
      <c r="F1" s="30"/>
    </row>
    <row r="2" spans="1:14" ht="33" customHeight="1">
      <c r="A2" s="2" t="s">
        <v>30</v>
      </c>
      <c r="B2" s="16"/>
      <c r="C2" s="17"/>
      <c r="D2" s="17"/>
      <c r="E2" s="17"/>
      <c r="F2" s="17"/>
    </row>
    <row r="3" spans="1:14" ht="12.75" customHeight="1">
      <c r="A3" s="31"/>
      <c r="B3" s="31"/>
      <c r="C3" s="31"/>
      <c r="D3" s="31"/>
      <c r="E3" s="31"/>
      <c r="F3" s="31"/>
      <c r="G3" s="4"/>
      <c r="H3" s="4"/>
      <c r="I3" s="4"/>
      <c r="J3" s="4"/>
      <c r="K3" s="4"/>
      <c r="L3" s="4"/>
      <c r="M3" s="4"/>
      <c r="N3" s="4"/>
    </row>
    <row r="4" spans="1:14" ht="19.5" customHeight="1">
      <c r="A4" s="21"/>
      <c r="B4" s="21"/>
      <c r="C4" s="21"/>
      <c r="D4" s="21"/>
      <c r="E4" s="21"/>
      <c r="F4" s="20" t="s">
        <v>0</v>
      </c>
      <c r="G4" s="22"/>
      <c r="H4" s="22"/>
      <c r="I4" s="22"/>
      <c r="J4" s="4"/>
      <c r="K4" s="4"/>
      <c r="L4" s="4"/>
      <c r="M4" s="4"/>
      <c r="N4" s="4"/>
    </row>
    <row r="5" spans="1:14" s="18" customFormat="1" ht="33" customHeight="1">
      <c r="A5" s="32" t="s">
        <v>1</v>
      </c>
      <c r="B5" s="32" t="s">
        <v>2</v>
      </c>
      <c r="C5" s="32" t="s">
        <v>20</v>
      </c>
      <c r="D5" s="32" t="s">
        <v>31</v>
      </c>
      <c r="E5" s="35" t="s">
        <v>21</v>
      </c>
      <c r="F5" s="36"/>
    </row>
    <row r="6" spans="1:14" s="18" customFormat="1" ht="16.5">
      <c r="A6" s="33"/>
      <c r="B6" s="33"/>
      <c r="C6" s="33"/>
      <c r="D6" s="33"/>
      <c r="E6" s="32" t="s">
        <v>20</v>
      </c>
      <c r="F6" s="32" t="s">
        <v>22</v>
      </c>
    </row>
    <row r="7" spans="1:14" s="18" customFormat="1" ht="30.75" customHeight="1">
      <c r="A7" s="34"/>
      <c r="B7" s="34"/>
      <c r="C7" s="34"/>
      <c r="D7" s="34"/>
      <c r="E7" s="37"/>
      <c r="F7" s="37"/>
    </row>
    <row r="8" spans="1:14" s="15" customFormat="1" ht="24.95" customHeight="1">
      <c r="A8" s="6" t="s">
        <v>3</v>
      </c>
      <c r="B8" s="23" t="s">
        <v>23</v>
      </c>
      <c r="C8" s="27">
        <v>15000000</v>
      </c>
      <c r="D8" s="27">
        <v>10354431</v>
      </c>
      <c r="E8" s="38">
        <f>+D8/C8*100</f>
        <v>69.029539999999997</v>
      </c>
      <c r="F8" s="38">
        <f>+D8/H8*100</f>
        <v>125.39916432937534</v>
      </c>
      <c r="H8" s="27">
        <v>8257177.035728001</v>
      </c>
    </row>
    <row r="9" spans="1:14" s="15" customFormat="1" ht="24.95" customHeight="1">
      <c r="A9" s="7" t="s">
        <v>5</v>
      </c>
      <c r="B9" s="8" t="s">
        <v>24</v>
      </c>
      <c r="C9" s="28">
        <v>13809900</v>
      </c>
      <c r="D9" s="28">
        <v>10204346.884451</v>
      </c>
      <c r="E9" s="39">
        <f t="shared" ref="E9:E24" si="0">+D9/C9*100</f>
        <v>73.89153349735335</v>
      </c>
      <c r="F9" s="39">
        <f t="shared" ref="F9:F24" si="1">+D9/H9*100</f>
        <v>125.30185613943891</v>
      </c>
      <c r="H9" s="28">
        <v>8143811.4317280008</v>
      </c>
    </row>
    <row r="10" spans="1:14" s="5" customFormat="1" ht="24.95" customHeight="1">
      <c r="A10" s="12">
        <v>1</v>
      </c>
      <c r="B10" s="13" t="s">
        <v>17</v>
      </c>
      <c r="C10" s="11">
        <v>14267000</v>
      </c>
      <c r="D10" s="11">
        <v>9655852.7966360003</v>
      </c>
      <c r="E10" s="40">
        <f t="shared" si="0"/>
        <v>67.67962989161002</v>
      </c>
      <c r="F10" s="40">
        <f t="shared" si="1"/>
        <v>123.42384839220617</v>
      </c>
      <c r="H10" s="11">
        <v>7823328.248486001</v>
      </c>
    </row>
    <row r="11" spans="1:14" s="5" customFormat="1" ht="24.95" customHeight="1">
      <c r="A11" s="12">
        <v>2</v>
      </c>
      <c r="B11" s="13" t="s">
        <v>25</v>
      </c>
      <c r="C11" s="11"/>
      <c r="D11" s="11"/>
      <c r="E11" s="40"/>
      <c r="F11" s="40"/>
      <c r="H11" s="11"/>
    </row>
    <row r="12" spans="1:14" s="5" customFormat="1" ht="24.95" customHeight="1">
      <c r="A12" s="12">
        <v>3</v>
      </c>
      <c r="B12" s="13" t="s">
        <v>26</v>
      </c>
      <c r="C12" s="11">
        <v>450000</v>
      </c>
      <c r="D12" s="11">
        <v>548494.08781499998</v>
      </c>
      <c r="E12" s="40">
        <f t="shared" si="0"/>
        <v>121.88757506999998</v>
      </c>
      <c r="F12" s="40">
        <f t="shared" si="1"/>
        <v>171.14598097361841</v>
      </c>
      <c r="H12" s="11">
        <v>320483.183242</v>
      </c>
    </row>
    <row r="13" spans="1:14" s="5" customFormat="1" ht="24.95" customHeight="1">
      <c r="A13" s="12">
        <v>4</v>
      </c>
      <c r="B13" s="13" t="s">
        <v>18</v>
      </c>
      <c r="C13" s="11">
        <v>4000</v>
      </c>
      <c r="D13" s="11">
        <v>0</v>
      </c>
      <c r="E13" s="40">
        <f t="shared" si="0"/>
        <v>0</v>
      </c>
      <c r="F13" s="40"/>
      <c r="H13" s="11"/>
    </row>
    <row r="14" spans="1:14" s="15" customFormat="1" ht="24.95" customHeight="1">
      <c r="A14" s="7" t="s">
        <v>6</v>
      </c>
      <c r="B14" s="8" t="s">
        <v>7</v>
      </c>
      <c r="C14" s="28">
        <v>691394</v>
      </c>
      <c r="D14" s="28"/>
      <c r="E14" s="39">
        <f t="shared" si="0"/>
        <v>0</v>
      </c>
      <c r="F14" s="39"/>
      <c r="H14" s="28"/>
    </row>
    <row r="15" spans="1:14" s="15" customFormat="1" ht="24.95" customHeight="1">
      <c r="A15" s="7" t="s">
        <v>4</v>
      </c>
      <c r="B15" s="24" t="s">
        <v>8</v>
      </c>
      <c r="C15" s="28">
        <v>20771669</v>
      </c>
      <c r="D15" s="28">
        <v>13366242.196705</v>
      </c>
      <c r="E15" s="39">
        <f t="shared" si="0"/>
        <v>64.348426680133414</v>
      </c>
      <c r="F15" s="39">
        <f t="shared" si="1"/>
        <v>104.96131971518385</v>
      </c>
      <c r="H15" s="28">
        <v>12734445.634806</v>
      </c>
    </row>
    <row r="16" spans="1:14" s="15" customFormat="1" ht="24.95" customHeight="1">
      <c r="A16" s="7" t="s">
        <v>5</v>
      </c>
      <c r="B16" s="8" t="s">
        <v>27</v>
      </c>
      <c r="C16" s="28">
        <v>17934911</v>
      </c>
      <c r="D16" s="28">
        <v>11544360.615095001</v>
      </c>
      <c r="E16" s="39">
        <f t="shared" si="0"/>
        <v>64.368095359352495</v>
      </c>
      <c r="F16" s="39">
        <f t="shared" si="1"/>
        <v>107.63972681923413</v>
      </c>
      <c r="H16" s="28">
        <v>10724999.919855</v>
      </c>
    </row>
    <row r="17" spans="1:8" s="5" customFormat="1" ht="24.95" customHeight="1">
      <c r="A17" s="9">
        <v>1</v>
      </c>
      <c r="B17" s="10" t="s">
        <v>9</v>
      </c>
      <c r="C17" s="11">
        <v>7345122</v>
      </c>
      <c r="D17" s="11">
        <v>4351253.096016</v>
      </c>
      <c r="E17" s="40">
        <f t="shared" si="0"/>
        <v>59.2400384366114</v>
      </c>
      <c r="F17" s="40">
        <f t="shared" si="1"/>
        <v>97.358612549804917</v>
      </c>
      <c r="H17" s="11">
        <v>4469304.7508150004</v>
      </c>
    </row>
    <row r="18" spans="1:8" s="5" customFormat="1" ht="24.95" customHeight="1">
      <c r="A18" s="9">
        <v>2</v>
      </c>
      <c r="B18" s="10" t="s">
        <v>10</v>
      </c>
      <c r="C18" s="11">
        <v>9884203</v>
      </c>
      <c r="D18" s="11">
        <v>7177795.1550679998</v>
      </c>
      <c r="E18" s="40">
        <f t="shared" si="0"/>
        <v>72.618856118879791</v>
      </c>
      <c r="F18" s="40">
        <f t="shared" si="1"/>
        <v>114.84042297275239</v>
      </c>
      <c r="H18" s="11">
        <v>6250233.9936269997</v>
      </c>
    </row>
    <row r="19" spans="1:8" s="5" customFormat="1" ht="24.95" customHeight="1">
      <c r="A19" s="9">
        <v>3</v>
      </c>
      <c r="B19" s="10" t="s">
        <v>11</v>
      </c>
      <c r="C19" s="11">
        <v>16000</v>
      </c>
      <c r="D19" s="11">
        <v>15312.364011</v>
      </c>
      <c r="E19" s="40">
        <f t="shared" si="0"/>
        <v>95.702275068749998</v>
      </c>
      <c r="F19" s="40">
        <f t="shared" si="1"/>
        <v>280.38586664969296</v>
      </c>
      <c r="H19" s="11">
        <v>5461.1754129999999</v>
      </c>
    </row>
    <row r="20" spans="1:8" s="5" customFormat="1" ht="24.95" customHeight="1">
      <c r="A20" s="9">
        <v>4</v>
      </c>
      <c r="B20" s="10" t="s">
        <v>12</v>
      </c>
      <c r="C20" s="11">
        <v>1360</v>
      </c>
      <c r="D20" s="11"/>
      <c r="E20" s="40">
        <f t="shared" si="0"/>
        <v>0</v>
      </c>
      <c r="F20" s="40"/>
      <c r="H20" s="11"/>
    </row>
    <row r="21" spans="1:8" s="5" customFormat="1" ht="24.95" customHeight="1">
      <c r="A21" s="9">
        <v>5</v>
      </c>
      <c r="B21" s="10" t="s">
        <v>13</v>
      </c>
      <c r="C21" s="11">
        <v>352106</v>
      </c>
      <c r="D21" s="11"/>
      <c r="E21" s="40">
        <f t="shared" si="0"/>
        <v>0</v>
      </c>
      <c r="F21" s="40"/>
      <c r="H21" s="11"/>
    </row>
    <row r="22" spans="1:8" s="15" customFormat="1" ht="24.95" customHeight="1">
      <c r="A22" s="7" t="s">
        <v>6</v>
      </c>
      <c r="B22" s="8" t="s">
        <v>28</v>
      </c>
      <c r="C22" s="28">
        <v>2836758</v>
      </c>
      <c r="D22" s="28">
        <v>1821881.58161</v>
      </c>
      <c r="E22" s="39">
        <f t="shared" si="0"/>
        <v>64.224074863277025</v>
      </c>
      <c r="F22" s="39">
        <f t="shared" si="1"/>
        <v>90.665877065229722</v>
      </c>
      <c r="H22" s="28">
        <v>2009445.7149509997</v>
      </c>
    </row>
    <row r="23" spans="1:8" s="15" customFormat="1" ht="24.95" customHeight="1">
      <c r="A23" s="7" t="s">
        <v>14</v>
      </c>
      <c r="B23" s="24" t="s">
        <v>15</v>
      </c>
      <c r="C23" s="28">
        <v>279000</v>
      </c>
      <c r="D23" s="28">
        <v>149353</v>
      </c>
      <c r="E23" s="39">
        <f t="shared" si="0"/>
        <v>53.53154121863799</v>
      </c>
      <c r="F23" s="39">
        <f t="shared" si="1"/>
        <v>131.74454572658561</v>
      </c>
      <c r="H23" s="28">
        <v>113365.60400000001</v>
      </c>
    </row>
    <row r="24" spans="1:8" s="15" customFormat="1" ht="24.95" customHeight="1">
      <c r="A24" s="19" t="s">
        <v>16</v>
      </c>
      <c r="B24" s="25" t="s">
        <v>29</v>
      </c>
      <c r="C24" s="26">
        <v>31700</v>
      </c>
      <c r="D24" s="26">
        <v>16857.168765999999</v>
      </c>
      <c r="E24" s="41">
        <f t="shared" si="0"/>
        <v>53.177188536277598</v>
      </c>
      <c r="F24" s="41">
        <f t="shared" si="1"/>
        <v>103.95246933881295</v>
      </c>
      <c r="H24" s="26">
        <v>16216.227352</v>
      </c>
    </row>
    <row r="25" spans="1:8" ht="19.5" customHeight="1">
      <c r="A25" s="14"/>
      <c r="B25" s="14"/>
      <c r="C25" s="5"/>
      <c r="D25" s="5"/>
      <c r="E25" s="5"/>
      <c r="F25" s="5"/>
    </row>
    <row r="26" spans="1:8" ht="18.75">
      <c r="A26" s="5"/>
      <c r="B26" s="14"/>
      <c r="C26" s="5"/>
      <c r="D26" s="5"/>
      <c r="E26" s="5"/>
      <c r="F26" s="5"/>
    </row>
    <row r="27" spans="1:8" ht="11.25" customHeight="1">
      <c r="A27" s="5"/>
      <c r="B27" s="5"/>
      <c r="C27" s="5"/>
      <c r="D27" s="5"/>
      <c r="E27" s="5"/>
      <c r="F27" s="5"/>
    </row>
    <row r="28" spans="1:8" ht="18.75">
      <c r="A28" s="5"/>
      <c r="B28" s="5"/>
      <c r="C28" s="5"/>
      <c r="D28" s="5"/>
      <c r="E28" s="5"/>
      <c r="F28" s="5"/>
    </row>
    <row r="29" spans="1:8" ht="18.75">
      <c r="A29" s="5"/>
      <c r="B29" s="5"/>
      <c r="C29" s="5"/>
      <c r="D29" s="5"/>
      <c r="E29" s="5"/>
      <c r="F29" s="5"/>
    </row>
    <row r="30" spans="1:8" ht="18.75">
      <c r="A30" s="5"/>
      <c r="B30" s="5"/>
      <c r="C30" s="5"/>
      <c r="D30" s="5"/>
      <c r="E30" s="5"/>
      <c r="F30" s="5"/>
    </row>
    <row r="31" spans="1:8" ht="18.75">
      <c r="A31" s="5"/>
      <c r="B31" s="5"/>
      <c r="C31" s="5"/>
      <c r="D31" s="5"/>
      <c r="E31" s="5"/>
      <c r="F31" s="5"/>
    </row>
    <row r="32" spans="1:8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6F428-C5C5-42A0-945C-82FC191F883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qlns</cp:lastModifiedBy>
  <dcterms:created xsi:type="dcterms:W3CDTF">2018-08-22T07:49:45Z</dcterms:created>
  <dcterms:modified xsi:type="dcterms:W3CDTF">2024-10-08T07:09:54Z</dcterms:modified>
</cp:coreProperties>
</file>