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40" windowHeight="11640"/>
  </bookViews>
  <sheets>
    <sheet name="Sheet1" sheetId="1" r:id="rId1"/>
  </sheets>
  <calcPr calcId="144525" calcMode="manual"/>
</workbook>
</file>

<file path=xl/calcChain.xml><?xml version="1.0" encoding="utf-8"?>
<calcChain xmlns="http://schemas.openxmlformats.org/spreadsheetml/2006/main">
  <c r="A31" i="1" l="1"/>
  <c r="A32" i="1"/>
  <c r="A33" i="1" s="1"/>
  <c r="A26" i="1"/>
  <c r="A27" i="1" s="1"/>
  <c r="A24" i="1"/>
  <c r="A11" i="1"/>
  <c r="A12" i="1"/>
  <c r="A13" i="1" s="1"/>
  <c r="A14" i="1" s="1"/>
  <c r="A15" i="1" s="1"/>
  <c r="A16" i="1" s="1"/>
</calcChain>
</file>

<file path=xl/sharedStrings.xml><?xml version="1.0" encoding="utf-8"?>
<sst xmlns="http://schemas.openxmlformats.org/spreadsheetml/2006/main" count="54" uniqueCount="49">
  <si>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</si>
  <si>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</si>
  <si>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</si>
  <si>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</si>
  <si>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</si>
  <si>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</si>
  <si>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</si>
  <si>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</si>
  <si>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</si>
  <si>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</si>
  <si>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</si>
  <si>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</si>
  <si>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</si>
  <si>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</si>
  <si>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</si>
  <si>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</si>
  <si>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</si>
  <si>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</si>
  <si>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</si>
  <si>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</si>
  <si>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</si>
  <si>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</si>
  <si>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</si>
  <si>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</si>
  <si>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</si>
  <si>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</si>
  <si>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</si>
  <si>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</si>
  <si>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</si>
  <si>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</si>
  <si>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</si>
  <si>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</si>
  <si>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</si>
  <si>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</si>
  <si>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</si>
  <si>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</si>
  <si>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</si>
  <si>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</si>
  <si>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</si>
  <si>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</si>
  <si>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</si>
  <si>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</si>
  <si>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</si>
  <si>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</si>
  <si>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</si>
  <si>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</si>
  <si>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 xml:space="preserve">ƯỚC THỰC HIỆN QUÝ I
</t>
  </si>
  <si>
    <t>UBND TỈNH BÌNH ĐỊNH</t>
  </si>
  <si>
    <t>ƯỚC THỰC HIỆN THU NGÂN SÁCH NHÀ NƯỚC QUÝ I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</si>
</sst>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_);[Red]\(&quot;$&quot;#,##0\)"/>
    <numFmt numFmtId="44" formatCode="_(&quot;$&quot;* #,##0.00_);_(&quot;$&quot;* \(#,##0.00\);_(&quot;$&quot;* &quot;-&quot;??_);_(@_)"/>
    <numFmt numFmtId="43" formatCode="_(* #,##0.00_);_(* \(#,##0.00\);_(* &quot;-&quot;??_);_(@_)"/>
    <numFmt numFmtId="164" formatCode="#,###;\-#,###;&quot;&quot;;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 ;\(\$#,##0\)"/>
    <numFmt numFmtId="171" formatCode="_(* #,##0.000_);_(* \(#,##0.000\);_(* &quot;-&quot;???_);_(@_)"/>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0.0"/>
  </numFmts>
  <fonts count="37">
    <font>
      <sz val="11"/>
      <color theme="1"/>
      <name val="Calibri"/>
      <family val="2"/>
      <scheme val="minor"/>
    </font>
    <font>
      <sz val="12"/>
      <name val=".VnArial Narrow"/>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name val="UVnTime"/>
    </font>
    <font>
      <sz val="10"/>
      <name val="Arial"/>
      <family val="2"/>
    </font>
    <font>
      <sz val="11"/>
      <name val="VNbook-Antiqua"/>
      <family val="2"/>
    </font>
    <font>
      <b/>
      <sz val="12"/>
      <name val="Arial"/>
      <family val="2"/>
    </font>
    <font>
      <sz val="12"/>
      <name val="Arial"/>
      <family val="2"/>
    </font>
    <font>
      <sz val="11"/>
      <name val="VNI-Times"/>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1"/>
      <color theme="1"/>
      <name val="Calibri"/>
      <family val="2"/>
    </font>
  </fonts>
  <fills count="2">
    <fill>
      <patternFill patternType="none"/>
    </fill>
    <fill>
      <patternFill patternType="gray125"/>
    </fill>
  </fills>
  <borders count="19">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357">
    <xf numFmtId="0" fontId="0" fillId="0" borderId="0"/>
    <xf numFmtId="43" fontId="19" fillId="0" borderId="0" applyFont="0" applyFill="0" applyBorder="0" applyAlignment="0" applyProtection="0"/>
    <xf numFmtId="44" fontId="19" fillId="0" borderId="0" applyFont="0" applyFill="0" applyBorder="0" applyAlignment="0" applyProtection="0"/>
    <xf numFmtId="164" fontId="18" fillId="0" borderId="0" applyFont="0" applyFill="0" applyBorder="0" applyAlignment="0" applyProtection="0"/>
    <xf numFmtId="0" fontId="14" fillId="0" borderId="0"/>
    <xf numFmtId="0" fontId="15" fillId="0" borderId="0"/>
    <xf numFmtId="0" fontId="2" fillId="0" borderId="0"/>
    <xf numFmtId="0" fontId="21" fillId="0" borderId="0"/>
    <xf numFmtId="0" fontId="14" fillId="0" borderId="0"/>
    <xf numFmtId="0" fontId="19" fillId="0" borderId="0"/>
    <xf numFmtId="0" fontId="1" fillId="0" borderId="0"/>
    <xf numFmtId="0" fontId="8" fillId="0" borderId="0"/>
    <xf numFmtId="4" fontId="24" fillId="0" borderId="0" applyAlignment="0"/>
    <xf numFmtId="169" fontId="23" fillId="0" borderId="0" applyFont="0" applyFill="0" applyBorder="0" applyAlignment="0" applyProtection="0"/>
    <xf numFmtId="3" fontId="23" fillId="0" borderId="0" applyFont="0" applyFill="0" applyBorder="0" applyAlignment="0" applyProtection="0"/>
    <xf numFmtId="3" fontId="23" fillId="0" borderId="0" applyFont="0" applyFill="0" applyBorder="0" applyAlignment="0" applyProtection="0"/>
    <xf numFmtId="3" fontId="23" fillId="0" borderId="0" applyFont="0" applyFill="0" applyBorder="0" applyAlignment="0" applyProtection="0"/>
    <xf numFmtId="3" fontId="23" fillId="0" borderId="0" applyFont="0" applyFill="0" applyBorder="0" applyAlignment="0" applyProtection="0"/>
    <xf numFmtId="44" fontId="8"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0" fontId="25" fillId="0" borderId="16" applyNumberFormat="0" applyAlignment="0" applyProtection="0">
      <alignment horizontal="left" vertical="center"/>
    </xf>
    <xf numFmtId="0" fontId="25" fillId="0" borderId="17">
      <alignment horizontal="left" vertical="center"/>
    </xf>
    <xf numFmtId="0" fontId="26" fillId="0" borderId="0" applyNumberFormat="0" applyFont="0" applyFill="0" applyAlignment="0"/>
    <xf numFmtId="171"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6" fillId="0" borderId="0"/>
    <xf numFmtId="0" fontId="36" fillId="0" borderId="0"/>
    <xf numFmtId="0" fontId="36" fillId="0" borderId="0"/>
    <xf numFmtId="0" fontId="36" fillId="0" borderId="0"/>
    <xf numFmtId="0" fontId="22" fillId="0" borderId="0"/>
    <xf numFmtId="4" fontId="23" fillId="0" borderId="13" applyBorder="0"/>
    <xf numFmtId="4" fontId="23" fillId="0" borderId="13" applyBorder="0"/>
    <xf numFmtId="4" fontId="23" fillId="0" borderId="13" applyBorder="0"/>
    <xf numFmtId="4" fontId="23" fillId="0" borderId="13" applyBorder="0"/>
    <xf numFmtId="2" fontId="23" fillId="0" borderId="13"/>
    <xf numFmtId="2" fontId="23" fillId="0" borderId="13"/>
    <xf numFmtId="2" fontId="23" fillId="0" borderId="13"/>
    <xf numFmtId="2" fontId="23" fillId="0" borderId="13"/>
    <xf numFmtId="4" fontId="23" fillId="0" borderId="13" applyBorder="0"/>
    <xf numFmtId="1" fontId="23" fillId="0" borderId="0"/>
    <xf numFmtId="1" fontId="23" fillId="0" borderId="0"/>
    <xf numFmtId="1" fontId="23" fillId="0" borderId="0"/>
    <xf numFmtId="1" fontId="23" fillId="0" borderId="0"/>
    <xf numFmtId="0" fontId="35" fillId="0" borderId="0" applyFont="0" applyFill="0" applyBorder="0" applyAlignment="0" applyProtection="0"/>
    <xf numFmtId="0" fontId="35" fillId="0" borderId="0" applyFont="0" applyFill="0" applyBorder="0" applyAlignment="0" applyProtection="0"/>
    <xf numFmtId="0" fontId="4" fillId="0" borderId="0">
      <alignment vertical="center"/>
    </xf>
    <xf numFmtId="40" fontId="28" fillId="0" borderId="0" applyFont="0" applyFill="0" applyBorder="0" applyAlignment="0" applyProtection="0"/>
    <xf numFmtId="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9" fontId="29" fillId="0" borderId="0" applyFont="0" applyFill="0" applyBorder="0" applyAlignment="0" applyProtection="0"/>
    <xf numFmtId="0" fontId="30" fillId="0" borderId="0"/>
    <xf numFmtId="172" fontId="23" fillId="0" borderId="0" applyFont="0" applyFill="0" applyBorder="0" applyAlignment="0" applyProtection="0"/>
    <xf numFmtId="173" fontId="23" fillId="0" borderId="0" applyFont="0" applyFill="0" applyBorder="0" applyAlignment="0" applyProtection="0"/>
    <xf numFmtId="174" fontId="32" fillId="0" borderId="0" applyFont="0" applyFill="0" applyBorder="0" applyAlignment="0" applyProtection="0"/>
    <xf numFmtId="175" fontId="32" fillId="0" borderId="0" applyFont="0" applyFill="0" applyBorder="0" applyAlignment="0" applyProtection="0"/>
    <xf numFmtId="0" fontId="33" fillId="0" borderId="0"/>
    <xf numFmtId="0" fontId="26" fillId="0" borderId="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6" fontId="34" fillId="0" borderId="0" applyFont="0" applyFill="0" applyBorder="0" applyAlignment="0" applyProtection="0"/>
    <xf numFmtId="167" fontId="3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66">
    <xf numFmtId="0" fontId="0" fillId="0" borderId="0" xfId="0"/>
    <xf numFmtId="0" fontId="11" fillId="0" borderId="0" xfId="4" applyFont="1" applyFill="1"/>
    <xf numFmtId="0" fontId="7" fillId="0" borderId="1" xfId="6" applyNumberFormat="1" applyFont="1" applyFill="1" applyBorder="1" applyAlignment="1">
      <alignment horizontal="center" vertical="center" wrapText="1"/>
    </xf>
    <xf numFmtId="14" fontId="7" fillId="0" borderId="1" xfId="6" applyNumberFormat="1" applyFont="1" applyFill="1" applyBorder="1" applyAlignment="1">
      <alignment horizontal="center" vertical="center" wrapText="1"/>
    </xf>
    <xf numFmtId="0" fontId="5" fillId="0" borderId="0" xfId="0" applyFont="1" applyFill="1" applyAlignment="1"/>
    <xf numFmtId="0" fontId="4" fillId="0" borderId="0" xfId="0" applyFont="1" applyFill="1" applyAlignment="1">
      <alignment horizontal="centerContinuous"/>
    </xf>
    <xf numFmtId="0" fontId="4" fillId="0" borderId="0" xfId="0" applyFont="1" applyFill="1"/>
    <xf numFmtId="0" fontId="9" fillId="0" borderId="0" xfId="0" applyFont="1" applyFill="1" applyAlignment="1">
      <alignment horizontal="left"/>
    </xf>
    <xf numFmtId="0" fontId="11" fillId="0" borderId="0" xfId="0" applyFont="1" applyFill="1"/>
    <xf numFmtId="0" fontId="5" fillId="0" borderId="2" xfId="0" applyFont="1" applyFill="1" applyBorder="1" applyAlignment="1">
      <alignment horizontal="center"/>
    </xf>
    <xf numFmtId="0" fontId="5" fillId="0" borderId="3" xfId="0" applyFont="1" applyFill="1" applyBorder="1"/>
    <xf numFmtId="0" fontId="4" fillId="0" borderId="2" xfId="0" applyFont="1" applyFill="1" applyBorder="1" applyAlignment="1">
      <alignment horizontal="center"/>
    </xf>
    <xf numFmtId="0" fontId="4" fillId="0" borderId="3" xfId="0" applyFont="1" applyFill="1" applyBorder="1"/>
    <xf numFmtId="0" fontId="16" fillId="0" borderId="2" xfId="0" applyFont="1" applyFill="1" applyBorder="1" applyAlignment="1">
      <alignment horizontal="center" vertical="center"/>
    </xf>
    <xf numFmtId="0" fontId="4" fillId="0" borderId="2" xfId="0" applyFont="1" applyFill="1" applyBorder="1"/>
    <xf numFmtId="0" fontId="9" fillId="0" borderId="0" xfId="0" applyFont="1" applyFill="1" applyAlignment="1">
      <alignment horizontal="centerContinuous"/>
    </xf>
    <xf numFmtId="0" fontId="13" fillId="0" borderId="0" xfId="0" applyFont="1" applyFill="1" applyAlignment="1">
      <alignment horizontal="centerContinuous"/>
    </xf>
    <xf numFmtId="0" fontId="8" fillId="0" borderId="0" xfId="0" applyFont="1" applyFill="1"/>
    <xf numFmtId="0" fontId="6" fillId="0" borderId="2" xfId="0" quotePrefix="1" applyFont="1" applyFill="1" applyBorder="1" applyAlignment="1">
      <alignment horizontal="center"/>
    </xf>
    <xf numFmtId="0" fontId="6" fillId="0" borderId="3" xfId="0" applyFont="1" applyFill="1" applyBorder="1"/>
    <xf numFmtId="0" fontId="4" fillId="0" borderId="2" xfId="0" applyFont="1" applyFill="1" applyBorder="1" applyAlignment="1">
      <alignment horizontal="center" vertical="center"/>
    </xf>
    <xf numFmtId="0" fontId="10" fillId="0" borderId="0" xfId="0" quotePrefix="1" applyFont="1" applyFill="1" applyAlignment="1">
      <alignment horizontal="left"/>
    </xf>
    <xf numFmtId="0" fontId="5" fillId="0" borderId="0" xfId="0" applyFont="1" applyFill="1" applyAlignment="1">
      <alignment horizontal="centerContinuous" wrapText="1"/>
    </xf>
    <xf numFmtId="0" fontId="20" fillId="0" borderId="0" xfId="0" applyFont="1" applyFill="1" applyBorder="1" applyAlignment="1">
      <alignment horizontal="right"/>
    </xf>
    <xf numFmtId="0" fontId="3" fillId="0" borderId="2" xfId="0"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horizontal="centerContinuous" vertical="center"/>
    </xf>
    <xf numFmtId="0" fontId="12" fillId="0" borderId="0" xfId="0" applyFont="1" applyFill="1" applyAlignment="1">
      <alignment vertical="center"/>
    </xf>
    <xf numFmtId="0" fontId="4" fillId="0" borderId="3" xfId="0" applyFont="1" applyFill="1" applyBorder="1" applyAlignment="1">
      <alignment horizontal="justify" wrapText="1"/>
    </xf>
    <xf numFmtId="0" fontId="5" fillId="0" borderId="6" xfId="0" applyFont="1" applyFill="1" applyBorder="1"/>
    <xf numFmtId="0" fontId="3" fillId="0" borderId="6" xfId="0" applyNumberFormat="1" applyFont="1" applyFill="1" applyBorder="1" applyAlignment="1">
      <alignment vertical="center" wrapText="1"/>
    </xf>
    <xf numFmtId="0" fontId="16" fillId="0" borderId="6" xfId="0" applyNumberFormat="1"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8" xfId="0" applyNumberFormat="1" applyFont="1" applyFill="1" applyBorder="1" applyAlignment="1">
      <alignment vertical="center" wrapText="1"/>
    </xf>
    <xf numFmtId="176" fontId="5" fillId="0" borderId="2" xfId="0" applyNumberFormat="1" applyFont="1" applyFill="1" applyBorder="1" applyAlignment="1">
      <alignment vertical="center"/>
    </xf>
    <xf numFmtId="3" fontId="4" fillId="0" borderId="2" xfId="0" applyNumberFormat="1" applyFont="1" applyFill="1" applyBorder="1" applyAlignment="1">
      <alignment vertical="center"/>
    </xf>
    <xf numFmtId="176" fontId="4" fillId="0" borderId="2" xfId="0" applyNumberFormat="1" applyFont="1" applyFill="1" applyBorder="1" applyAlignment="1">
      <alignment vertical="center"/>
    </xf>
    <xf numFmtId="176" fontId="6" fillId="0" borderId="2" xfId="0" applyNumberFormat="1" applyFont="1" applyFill="1" applyBorder="1" applyAlignment="1">
      <alignment vertical="center"/>
    </xf>
    <xf numFmtId="3" fontId="6" fillId="0" borderId="2" xfId="0" applyNumberFormat="1" applyFont="1" applyFill="1" applyBorder="1" applyAlignment="1">
      <alignment vertical="center"/>
    </xf>
    <xf numFmtId="3" fontId="4" fillId="0" borderId="2" xfId="260" applyNumberFormat="1" applyFont="1" applyBorder="1"/>
    <xf numFmtId="3" fontId="4" fillId="0" borderId="2" xfId="260" applyNumberFormat="1" applyFont="1" applyBorder="1" applyAlignment="1">
      <alignment horizontal="right"/>
    </xf>
    <xf numFmtId="3" fontId="4" fillId="0" borderId="2" xfId="260" applyNumberFormat="1" applyFont="1" applyBorder="1" applyAlignment="1">
      <alignment horizontal="right" vertical="center"/>
    </xf>
    <xf numFmtId="3" fontId="5" fillId="0" borderId="2" xfId="260" applyNumberFormat="1" applyFont="1" applyBorder="1" applyAlignment="1">
      <alignment horizontal="right" vertical="center"/>
    </xf>
    <xf numFmtId="0" fontId="9" fillId="0" borderId="0" xfId="0" applyFont="1" applyFill="1"/>
    <xf numFmtId="0" fontId="5" fillId="0" borderId="4" xfId="0" applyFont="1" applyFill="1" applyBorder="1" applyAlignment="1">
      <alignment horizontal="center" vertical="center"/>
    </xf>
    <xf numFmtId="0" fontId="5" fillId="0" borderId="5" xfId="0" applyNumberFormat="1" applyFont="1" applyFill="1" applyBorder="1" applyAlignment="1">
      <alignment horizontal="left" vertical="center" wrapText="1"/>
    </xf>
    <xf numFmtId="3" fontId="5" fillId="0" borderId="18" xfId="260" applyNumberFormat="1" applyFont="1" applyFill="1" applyBorder="1" applyAlignment="1">
      <alignment horizontal="right" wrapText="1"/>
    </xf>
    <xf numFmtId="176" fontId="5" fillId="0" borderId="18" xfId="0" applyNumberFormat="1" applyFont="1" applyFill="1" applyBorder="1" applyAlignment="1">
      <alignment vertical="center"/>
    </xf>
    <xf numFmtId="3" fontId="5" fillId="0" borderId="2" xfId="260" applyNumberFormat="1" applyFont="1" applyFill="1" applyBorder="1"/>
    <xf numFmtId="3" fontId="4" fillId="0" borderId="2" xfId="0" applyNumberFormat="1" applyFont="1" applyFill="1" applyBorder="1" applyAlignment="1">
      <alignment vertical="center" wrapText="1"/>
    </xf>
    <xf numFmtId="3" fontId="4" fillId="0" borderId="1" xfId="0" applyNumberFormat="1" applyFont="1" applyFill="1" applyBorder="1" applyAlignment="1">
      <alignment vertical="center"/>
    </xf>
    <xf numFmtId="3" fontId="5" fillId="0" borderId="2" xfId="0" applyNumberFormat="1" applyFont="1" applyFill="1" applyBorder="1" applyAlignment="1">
      <alignment vertical="center" wrapText="1"/>
    </xf>
    <xf numFmtId="3" fontId="6" fillId="0" borderId="2" xfId="260" applyNumberFormat="1" applyFont="1" applyBorder="1" applyAlignment="1">
      <alignment horizontal="right"/>
    </xf>
    <xf numFmtId="176" fontId="4" fillId="0" borderId="2" xfId="0" applyNumberFormat="1" applyFont="1" applyFill="1" applyBorder="1" applyAlignment="1"/>
    <xf numFmtId="0" fontId="10" fillId="0" borderId="9" xfId="0" applyFont="1" applyFill="1" applyBorder="1" applyAlignment="1">
      <alignment horizontal="left"/>
    </xf>
    <xf numFmtId="0" fontId="5" fillId="0" borderId="0" xfId="0" applyFont="1" applyFill="1" applyAlignment="1">
      <alignment horizontal="right"/>
    </xf>
    <xf numFmtId="0" fontId="6" fillId="0" borderId="0" xfId="0" applyNumberFormat="1" applyFont="1" applyFill="1" applyBorder="1" applyAlignment="1">
      <alignment horizontal="center" vertical="center" wrapText="1"/>
    </xf>
    <xf numFmtId="0" fontId="16" fillId="0" borderId="10"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12"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14" xfId="6" applyNumberFormat="1" applyFont="1" applyFill="1" applyBorder="1" applyAlignment="1">
      <alignment horizontal="center" vertical="center" wrapText="1"/>
    </xf>
    <xf numFmtId="0" fontId="7" fillId="0" borderId="15" xfId="6" applyNumberFormat="1" applyFont="1" applyFill="1" applyBorder="1" applyAlignment="1">
      <alignment horizontal="center" vertical="center" wrapText="1"/>
    </xf>
  </cellXfs>
  <cellStyles count="357">
    <cellStyle name="chu" xfId="12"/>
    <cellStyle name="Comma 2" xfId="1"/>
    <cellStyle name="Comma 3" xfId="13"/>
    <cellStyle name="Comma0" xfId="14"/>
    <cellStyle name="Comma0 2" xfId="15"/>
    <cellStyle name="Comma0 3" xfId="16"/>
    <cellStyle name="Comma0 4" xfId="17"/>
    <cellStyle name="Currency 2" xfId="2"/>
    <cellStyle name="Currency 3" xfId="18"/>
    <cellStyle name="Currency0" xfId="19"/>
    <cellStyle name="Currency0 2" xfId="20"/>
    <cellStyle name="Currency0 3" xfId="21"/>
    <cellStyle name="Currency0 4" xfId="22"/>
    <cellStyle name="Date" xfId="23"/>
    <cellStyle name="Date 2" xfId="24"/>
    <cellStyle name="Date 3" xfId="25"/>
    <cellStyle name="Date 4" xfId="26"/>
    <cellStyle name="Fixed" xfId="27"/>
    <cellStyle name="Fixed 2" xfId="28"/>
    <cellStyle name="Fixed 3" xfId="29"/>
    <cellStyle name="Fixed 4" xfId="30"/>
    <cellStyle name="HAI" xfId="3"/>
    <cellStyle name="Header1" xfId="31"/>
    <cellStyle name="Header2" xfId="32"/>
    <cellStyle name="n" xfId="33"/>
    <cellStyle name="Normal" xfId="0" builtinId="0"/>
    <cellStyle name="Normal - Style1" xfId="34"/>
    <cellStyle name="Normal 10" xfId="35"/>
    <cellStyle name="Normal 10 2" xfId="36"/>
    <cellStyle name="Normal 10 3" xfId="37"/>
    <cellStyle name="Normal 10 4" xfId="38"/>
    <cellStyle name="Normal 100" xfId="347"/>
    <cellStyle name="Normal 101" xfId="348"/>
    <cellStyle name="Normal 102" xfId="349"/>
    <cellStyle name="Normal 103" xfId="350"/>
    <cellStyle name="Normal 104" xfId="351"/>
    <cellStyle name="Normal 105" xfId="352"/>
    <cellStyle name="Normal 106" xfId="353"/>
    <cellStyle name="Normal 107" xfId="354"/>
    <cellStyle name="Normal 108" xfId="355"/>
    <cellStyle name="Normal 109" xfId="356"/>
    <cellStyle name="Normal 11" xfId="39"/>
    <cellStyle name="Normal 11 2" xfId="40"/>
    <cellStyle name="Normal 11 3" xfId="41"/>
    <cellStyle name="Normal 11 4" xfId="42"/>
    <cellStyle name="Normal 12" xfId="43"/>
    <cellStyle name="Normal 12 2" xfId="44"/>
    <cellStyle name="Normal 12 3" xfId="45"/>
    <cellStyle name="Normal 12 4" xfId="46"/>
    <cellStyle name="Normal 13" xfId="47"/>
    <cellStyle name="Normal 13 2" xfId="48"/>
    <cellStyle name="Normal 13 3" xfId="49"/>
    <cellStyle name="Normal 13 4" xfId="50"/>
    <cellStyle name="Normal 14" xfId="51"/>
    <cellStyle name="Normal 14 2" xfId="52"/>
    <cellStyle name="Normal 14 3" xfId="53"/>
    <cellStyle name="Normal 14 4" xfId="54"/>
    <cellStyle name="Normal 15" xfId="55"/>
    <cellStyle name="Normal 15 2" xfId="56"/>
    <cellStyle name="Normal 15 3" xfId="57"/>
    <cellStyle name="Normal 15 4" xfId="58"/>
    <cellStyle name="Normal 16" xfId="59"/>
    <cellStyle name="Normal 16 2" xfId="60"/>
    <cellStyle name="Normal 16 3" xfId="61"/>
    <cellStyle name="Normal 16 4" xfId="62"/>
    <cellStyle name="Normal 17" xfId="63"/>
    <cellStyle name="Normal 17 2" xfId="64"/>
    <cellStyle name="Normal 17 3" xfId="65"/>
    <cellStyle name="Normal 17 4" xfId="66"/>
    <cellStyle name="Normal 18" xfId="67"/>
    <cellStyle name="Normal 18 2" xfId="68"/>
    <cellStyle name="Normal 18 3" xfId="69"/>
    <cellStyle name="Normal 18 4" xfId="70"/>
    <cellStyle name="Normal 19" xfId="71"/>
    <cellStyle name="Normal 19 2" xfId="72"/>
    <cellStyle name="Normal 19 3" xfId="73"/>
    <cellStyle name="Normal 19 4" xfId="74"/>
    <cellStyle name="Normal 2" xfId="4"/>
    <cellStyle name="Normal 2 2" xfId="76"/>
    <cellStyle name="Normal 2 3" xfId="75"/>
    <cellStyle name="Normal 20" xfId="77"/>
    <cellStyle name="Normal 21" xfId="78"/>
    <cellStyle name="Normal 22" xfId="79"/>
    <cellStyle name="Normal 23" xfId="80"/>
    <cellStyle name="Normal 23 2" xfId="81"/>
    <cellStyle name="Normal 23 3" xfId="82"/>
    <cellStyle name="Normal 23 4" xfId="83"/>
    <cellStyle name="Normal 24" xfId="84"/>
    <cellStyle name="Normal 24 2" xfId="85"/>
    <cellStyle name="Normal 24 3" xfId="86"/>
    <cellStyle name="Normal 24 4" xfId="87"/>
    <cellStyle name="Normal 25" xfId="88"/>
    <cellStyle name="Normal 25 2" xfId="89"/>
    <cellStyle name="Normal 25 3" xfId="90"/>
    <cellStyle name="Normal 25 4" xfId="91"/>
    <cellStyle name="Normal 26" xfId="92"/>
    <cellStyle name="Normal 26 2" xfId="93"/>
    <cellStyle name="Normal 26 3" xfId="94"/>
    <cellStyle name="Normal 26 4" xfId="95"/>
    <cellStyle name="Normal 27" xfId="96"/>
    <cellStyle name="Normal 27 2" xfId="97"/>
    <cellStyle name="Normal 27 3" xfId="98"/>
    <cellStyle name="Normal 27 4" xfId="99"/>
    <cellStyle name="Normal 28" xfId="100"/>
    <cellStyle name="Normal 28 2" xfId="101"/>
    <cellStyle name="Normal 28 3" xfId="102"/>
    <cellStyle name="Normal 28 4" xfId="103"/>
    <cellStyle name="Normal 29" xfId="104"/>
    <cellStyle name="Normal 29 2" xfId="105"/>
    <cellStyle name="Normal 29 3" xfId="106"/>
    <cellStyle name="Normal 29 4" xfId="107"/>
    <cellStyle name="Normal 3" xfId="5"/>
    <cellStyle name="Normal 3 2" xfId="109"/>
    <cellStyle name="Normal 3 3" xfId="110"/>
    <cellStyle name="Normal 3 4" xfId="111"/>
    <cellStyle name="Normal 3 5" xfId="108"/>
    <cellStyle name="Normal 30" xfId="112"/>
    <cellStyle name="Normal 30 2" xfId="113"/>
    <cellStyle name="Normal 30 3" xfId="114"/>
    <cellStyle name="Normal 30 4" xfId="115"/>
    <cellStyle name="Normal 31" xfId="116"/>
    <cellStyle name="Normal 31 2" xfId="117"/>
    <cellStyle name="Normal 31 3" xfId="118"/>
    <cellStyle name="Normal 31 4" xfId="119"/>
    <cellStyle name="Normal 32" xfId="120"/>
    <cellStyle name="Normal 32 2" xfId="121"/>
    <cellStyle name="Normal 32 3" xfId="122"/>
    <cellStyle name="Normal 32 4" xfId="123"/>
    <cellStyle name="Normal 33" xfId="124"/>
    <cellStyle name="Normal 33 2" xfId="125"/>
    <cellStyle name="Normal 33 3" xfId="126"/>
    <cellStyle name="Normal 33 4" xfId="127"/>
    <cellStyle name="Normal 34" xfId="128"/>
    <cellStyle name="Normal 34 2" xfId="129"/>
    <cellStyle name="Normal 34 3" xfId="130"/>
    <cellStyle name="Normal 34 4" xfId="131"/>
    <cellStyle name="Normal 35" xfId="132"/>
    <cellStyle name="Normal 35 2" xfId="133"/>
    <cellStyle name="Normal 35 3" xfId="134"/>
    <cellStyle name="Normal 35 4" xfId="135"/>
    <cellStyle name="Normal 36" xfId="136"/>
    <cellStyle name="Normal 36 2" xfId="137"/>
    <cellStyle name="Normal 36 3" xfId="138"/>
    <cellStyle name="Normal 36 4" xfId="139"/>
    <cellStyle name="Normal 37" xfId="140"/>
    <cellStyle name="Normal 37 2" xfId="141"/>
    <cellStyle name="Normal 37 3" xfId="142"/>
    <cellStyle name="Normal 37 4" xfId="143"/>
    <cellStyle name="Normal 38" xfId="144"/>
    <cellStyle name="Normal 38 2" xfId="145"/>
    <cellStyle name="Normal 38 3" xfId="146"/>
    <cellStyle name="Normal 38 4" xfId="147"/>
    <cellStyle name="Normal 39" xfId="148"/>
    <cellStyle name="Normal 39 2" xfId="149"/>
    <cellStyle name="Normal 39 3" xfId="150"/>
    <cellStyle name="Normal 39 4" xfId="151"/>
    <cellStyle name="Normal 4" xfId="6"/>
    <cellStyle name="Normal 4 2" xfId="153"/>
    <cellStyle name="Normal 4 3" xfId="154"/>
    <cellStyle name="Normal 4 4" xfId="155"/>
    <cellStyle name="Normal 4 5" xfId="152"/>
    <cellStyle name="Normal 40" xfId="156"/>
    <cellStyle name="Normal 40 2" xfId="157"/>
    <cellStyle name="Normal 40 3" xfId="158"/>
    <cellStyle name="Normal 40 4" xfId="159"/>
    <cellStyle name="Normal 41" xfId="160"/>
    <cellStyle name="Normal 41 2" xfId="161"/>
    <cellStyle name="Normal 41 3" xfId="162"/>
    <cellStyle name="Normal 41 4" xfId="163"/>
    <cellStyle name="Normal 42" xfId="11"/>
    <cellStyle name="Normal 43" xfId="294"/>
    <cellStyle name="Normal 44" xfId="296"/>
    <cellStyle name="Normal 45" xfId="297"/>
    <cellStyle name="Normal 46" xfId="298"/>
    <cellStyle name="Normal 47" xfId="299"/>
    <cellStyle name="Normal 48" xfId="300"/>
    <cellStyle name="Normal 49" xfId="301"/>
    <cellStyle name="Normal 5" xfId="7"/>
    <cellStyle name="Normal 5 2" xfId="165"/>
    <cellStyle name="Normal 5 3" xfId="166"/>
    <cellStyle name="Normal 5 4" xfId="167"/>
    <cellStyle name="Normal 5 5" xfId="164"/>
    <cellStyle name="Normal 50" xfId="302"/>
    <cellStyle name="Normal 51" xfId="303"/>
    <cellStyle name="Normal 52" xfId="304"/>
    <cellStyle name="Normal 53" xfId="305"/>
    <cellStyle name="Normal 54" xfId="306"/>
    <cellStyle name="Normal 55" xfId="307"/>
    <cellStyle name="Normal 56" xfId="308"/>
    <cellStyle name="Normal 57" xfId="309"/>
    <cellStyle name="Normal 58" xfId="310"/>
    <cellStyle name="Normal 59" xfId="311"/>
    <cellStyle name="Normal 6" xfId="8"/>
    <cellStyle name="Normal 6 2" xfId="169"/>
    <cellStyle name="Normal 6 3" xfId="170"/>
    <cellStyle name="Normal 6 4" xfId="171"/>
    <cellStyle name="Normal 6 5" xfId="168"/>
    <cellStyle name="Normal 60" xfId="312"/>
    <cellStyle name="Normal 61" xfId="313"/>
    <cellStyle name="Normal 62" xfId="314"/>
    <cellStyle name="Normal 63" xfId="295"/>
    <cellStyle name="Normal 64" xfId="315"/>
    <cellStyle name="Normal 65" xfId="316"/>
    <cellStyle name="Normal 66" xfId="317"/>
    <cellStyle name="Normal 67" xfId="318"/>
    <cellStyle name="Normal 68" xfId="319"/>
    <cellStyle name="Normal 69" xfId="320"/>
    <cellStyle name="Normal 7" xfId="9"/>
    <cellStyle name="Normal 7 2" xfId="173"/>
    <cellStyle name="Normal 7 3" xfId="174"/>
    <cellStyle name="Normal 7 4" xfId="175"/>
    <cellStyle name="Normal 7 5" xfId="172"/>
    <cellStyle name="Normal 70" xfId="321"/>
    <cellStyle name="Normal 71" xfId="322"/>
    <cellStyle name="Normal 72" xfId="323"/>
    <cellStyle name="Normal 73" xfId="324"/>
    <cellStyle name="Normal 74" xfId="325"/>
    <cellStyle name="Normal 75" xfId="326"/>
    <cellStyle name="Normal 76" xfId="327"/>
    <cellStyle name="Normal 77" xfId="328"/>
    <cellStyle name="Normal 78" xfId="329"/>
    <cellStyle name="Normal 79" xfId="330"/>
    <cellStyle name="Normal 8" xfId="10"/>
    <cellStyle name="Normal 8 2" xfId="177"/>
    <cellStyle name="Normal 8 3" xfId="178"/>
    <cellStyle name="Normal 8 4" xfId="179"/>
    <cellStyle name="Normal 8 5" xfId="176"/>
    <cellStyle name="Normal 80" xfId="331"/>
    <cellStyle name="Normal 81" xfId="332"/>
    <cellStyle name="Normal 82" xfId="333"/>
    <cellStyle name="Normal 83" xfId="334"/>
    <cellStyle name="Normal 84" xfId="335"/>
    <cellStyle name="Normal 85" xfId="336"/>
    <cellStyle name="Normal 85 2" xfId="180"/>
    <cellStyle name="Normal 85 2 2" xfId="181"/>
    <cellStyle name="Normal 85 2 3" xfId="182"/>
    <cellStyle name="Normal 85 3" xfId="183"/>
    <cellStyle name="Normal 85 3 2" xfId="184"/>
    <cellStyle name="Normal 85 3 3" xfId="185"/>
    <cellStyle name="Normal 85 4" xfId="186"/>
    <cellStyle name="Normal 85 4 2" xfId="187"/>
    <cellStyle name="Normal 85 4 3" xfId="188"/>
    <cellStyle name="Normal 86" xfId="337"/>
    <cellStyle name="Normal 86 2" xfId="189"/>
    <cellStyle name="Normal 86 2 2" xfId="190"/>
    <cellStyle name="Normal 86 2 3" xfId="191"/>
    <cellStyle name="Normal 86 3" xfId="192"/>
    <cellStyle name="Normal 86 3 2" xfId="193"/>
    <cellStyle name="Normal 86 3 3" xfId="194"/>
    <cellStyle name="Normal 86 4" xfId="195"/>
    <cellStyle name="Normal 86 4 2" xfId="196"/>
    <cellStyle name="Normal 86 4 3" xfId="197"/>
    <cellStyle name="Normal 87" xfId="338"/>
    <cellStyle name="Normal 87 2" xfId="198"/>
    <cellStyle name="Normal 87 2 2" xfId="199"/>
    <cellStyle name="Normal 87 2 3" xfId="200"/>
    <cellStyle name="Normal 87 3" xfId="201"/>
    <cellStyle name="Normal 87 3 2" xfId="202"/>
    <cellStyle name="Normal 87 3 3" xfId="203"/>
    <cellStyle name="Normal 87 4" xfId="204"/>
    <cellStyle name="Normal 87 4 2" xfId="205"/>
    <cellStyle name="Normal 87 4 3" xfId="206"/>
    <cellStyle name="Normal 88" xfId="339"/>
    <cellStyle name="Normal 88 2" xfId="207"/>
    <cellStyle name="Normal 88 2 2" xfId="208"/>
    <cellStyle name="Normal 88 2 3" xfId="209"/>
    <cellStyle name="Normal 88 3" xfId="210"/>
    <cellStyle name="Normal 88 3 2" xfId="211"/>
    <cellStyle name="Normal 88 3 3" xfId="212"/>
    <cellStyle name="Normal 88 4" xfId="213"/>
    <cellStyle name="Normal 88 4 2" xfId="214"/>
    <cellStyle name="Normal 88 4 3" xfId="215"/>
    <cellStyle name="Normal 89" xfId="340"/>
    <cellStyle name="Normal 89 2" xfId="216"/>
    <cellStyle name="Normal 89 2 2" xfId="217"/>
    <cellStyle name="Normal 89 2 3" xfId="218"/>
    <cellStyle name="Normal 89 3" xfId="219"/>
    <cellStyle name="Normal 89 3 2" xfId="220"/>
    <cellStyle name="Normal 89 3 3" xfId="221"/>
    <cellStyle name="Normal 89 4" xfId="222"/>
    <cellStyle name="Normal 89 4 2" xfId="223"/>
    <cellStyle name="Normal 89 4 3" xfId="224"/>
    <cellStyle name="Normal 9" xfId="225"/>
    <cellStyle name="Normal 9 2" xfId="226"/>
    <cellStyle name="Normal 9 3" xfId="227"/>
    <cellStyle name="Normal 9 4" xfId="228"/>
    <cellStyle name="Normal 90" xfId="341"/>
    <cellStyle name="Normal 90 2" xfId="229"/>
    <cellStyle name="Normal 90 2 2" xfId="230"/>
    <cellStyle name="Normal 90 2 3" xfId="231"/>
    <cellStyle name="Normal 90 3" xfId="232"/>
    <cellStyle name="Normal 90 3 2" xfId="233"/>
    <cellStyle name="Normal 90 3 3" xfId="234"/>
    <cellStyle name="Normal 90 4" xfId="235"/>
    <cellStyle name="Normal 90 4 2" xfId="236"/>
    <cellStyle name="Normal 90 4 3" xfId="237"/>
    <cellStyle name="Normal 91" xfId="342"/>
    <cellStyle name="Normal 91 2" xfId="238"/>
    <cellStyle name="Normal 91 2 2" xfId="239"/>
    <cellStyle name="Normal 91 2 3" xfId="240"/>
    <cellStyle name="Normal 91 3" xfId="241"/>
    <cellStyle name="Normal 91 3 2" xfId="242"/>
    <cellStyle name="Normal 91 3 3" xfId="243"/>
    <cellStyle name="Normal 91 4" xfId="244"/>
    <cellStyle name="Normal 91 4 2" xfId="245"/>
    <cellStyle name="Normal 91 4 3" xfId="246"/>
    <cellStyle name="Normal 92" xfId="343"/>
    <cellStyle name="Normal 92 2" xfId="247"/>
    <cellStyle name="Normal 92 2 2" xfId="248"/>
    <cellStyle name="Normal 92 2 3" xfId="249"/>
    <cellStyle name="Normal 92 3" xfId="250"/>
    <cellStyle name="Normal 92 3 2" xfId="251"/>
    <cellStyle name="Normal 92 3 3" xfId="252"/>
    <cellStyle name="Normal 92 4" xfId="253"/>
    <cellStyle name="Normal 92 4 2" xfId="254"/>
    <cellStyle name="Normal 92 4 3" xfId="255"/>
    <cellStyle name="Normal 93" xfId="344"/>
    <cellStyle name="Normal 94" xfId="345"/>
    <cellStyle name="Normal 95" xfId="346"/>
    <cellStyle name="Normal 96" xfId="256"/>
    <cellStyle name="Normal 97" xfId="257"/>
    <cellStyle name="Normal 98" xfId="258"/>
    <cellStyle name="Normal 99" xfId="259"/>
    <cellStyle name="Normal_BC_DUTOAN2008.9.11" xfId="260"/>
    <cellStyle name="so" xfId="261"/>
    <cellStyle name="so 2" xfId="262"/>
    <cellStyle name="so 3" xfId="263"/>
    <cellStyle name="so 4" xfId="264"/>
    <cellStyle name="SO%" xfId="265"/>
    <cellStyle name="SO% 2" xfId="266"/>
    <cellStyle name="SO% 3" xfId="267"/>
    <cellStyle name="SO% 4" xfId="268"/>
    <cellStyle name="so_BC_Thu_2012" xfId="269"/>
    <cellStyle name="STT" xfId="270"/>
    <cellStyle name="STT 2" xfId="271"/>
    <cellStyle name="STT 3" xfId="272"/>
    <cellStyle name="STT 4" xfId="273"/>
    <cellStyle name=" [0.00]_ Att. 1- Cover" xfId="274"/>
    <cellStyle name="_ Att. 1- Cover" xfId="275"/>
    <cellStyle name="?_ Att. 1- Cover" xfId="276"/>
    <cellStyle name="똿뗦먛귟 [0.00]_PRODUCT DETAIL Q1" xfId="277"/>
    <cellStyle name="똿뗦먛귟_PRODUCT DETAIL Q1" xfId="278"/>
    <cellStyle name="믅됞 [0.00]_PRODUCT DETAIL Q1" xfId="279"/>
    <cellStyle name="믅됞_PRODUCT DETAIL Q1" xfId="280"/>
    <cellStyle name="백분율_95" xfId="281"/>
    <cellStyle name="뷭?_BOOKSHIP" xfId="282"/>
    <cellStyle name="콤마 [0]_1202" xfId="283"/>
    <cellStyle name="콤마_1202" xfId="284"/>
    <cellStyle name="통화 [0]_1202" xfId="285"/>
    <cellStyle name="통화_1202" xfId="286"/>
    <cellStyle name="표준_(정보부문)월별인원계획" xfId="287"/>
    <cellStyle name="一般_00Q3902REV.1" xfId="288"/>
    <cellStyle name="千分位[0]_00Q3902REV.1" xfId="289"/>
    <cellStyle name="千分位_00Q3902REV.1" xfId="290"/>
    <cellStyle name="貨幣 [0]_00Q3902REV.1" xfId="291"/>
    <cellStyle name="貨幣[0]_BRE" xfId="292"/>
    <cellStyle name="貨幣_00Q3902REV.1"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90" zoomScaleNormal="90" workbookViewId="0">
      <selection activeCell="J20" sqref="J20"/>
    </sheetView>
  </sheetViews>
  <sheetFormatPr defaultRowHeight="15.75"/>
  <cols>
    <col min="1" max="1" width="7.28515625" style="6" customWidth="1"/>
    <col min="2" max="2" width="47" style="6" customWidth="1"/>
    <col min="3" max="4" width="14.5703125" style="6" customWidth="1"/>
    <col min="5" max="6" width="12" style="6" customWidth="1"/>
    <col min="7" max="16384" width="9.140625" style="6"/>
  </cols>
  <sheetData>
    <row r="1" spans="1:6" ht="21" customHeight="1">
      <c r="A1" s="4" t="s">
        <v>47</v>
      </c>
      <c r="B1" s="4"/>
      <c r="C1" s="4"/>
      <c r="D1" s="55" t="s">
        <v>37</v>
      </c>
      <c r="E1" s="55"/>
      <c r="F1" s="55"/>
    </row>
    <row r="2" spans="1:6" ht="18.75">
      <c r="A2" s="7"/>
      <c r="B2" s="7"/>
      <c r="C2" s="5"/>
      <c r="D2" s="5"/>
      <c r="E2" s="5"/>
      <c r="F2" s="5"/>
    </row>
    <row r="3" spans="1:6" ht="27" customHeight="1">
      <c r="A3" s="22" t="s">
        <v>48</v>
      </c>
      <c r="B3" s="15"/>
      <c r="C3" s="16"/>
      <c r="D3" s="16"/>
      <c r="E3" s="16"/>
      <c r="F3" s="16"/>
    </row>
    <row r="4" spans="1:6">
      <c r="A4" s="56"/>
      <c r="B4" s="56"/>
      <c r="C4" s="56"/>
      <c r="D4" s="56"/>
      <c r="E4" s="56"/>
      <c r="F4" s="56"/>
    </row>
    <row r="5" spans="1:6" ht="17.25" customHeight="1">
      <c r="A5" s="57"/>
      <c r="B5" s="57"/>
      <c r="C5" s="57"/>
      <c r="D5" s="25"/>
      <c r="E5" s="26"/>
      <c r="F5" s="23" t="s">
        <v>0</v>
      </c>
    </row>
    <row r="6" spans="1:6" s="17" customFormat="1" ht="34.9" customHeight="1">
      <c r="A6" s="58" t="s">
        <v>1</v>
      </c>
      <c r="B6" s="59" t="s">
        <v>2</v>
      </c>
      <c r="C6" s="60" t="s">
        <v>33</v>
      </c>
      <c r="D6" s="62" t="s">
        <v>46</v>
      </c>
      <c r="E6" s="64" t="s">
        <v>34</v>
      </c>
      <c r="F6" s="65"/>
    </row>
    <row r="7" spans="1:6" s="17" customFormat="1" ht="52.15" customHeight="1">
      <c r="A7" s="58"/>
      <c r="B7" s="58"/>
      <c r="C7" s="61"/>
      <c r="D7" s="63"/>
      <c r="E7" s="2" t="s">
        <v>33</v>
      </c>
      <c r="F7" s="3" t="s">
        <v>35</v>
      </c>
    </row>
    <row r="8" spans="1:6" s="27" customFormat="1" ht="21" customHeight="1">
      <c r="A8" s="44" t="s">
        <v>3</v>
      </c>
      <c r="B8" s="45" t="s">
        <v>38</v>
      </c>
      <c r="C8" s="46">
        <v>13650000</v>
      </c>
      <c r="D8" s="46">
        <v>2339668.6758560003</v>
      </c>
      <c r="E8" s="47">
        <v>17.14042985975092</v>
      </c>
      <c r="F8" s="47">
        <v>58.062540804810411</v>
      </c>
    </row>
    <row r="9" spans="1:6" s="43" customFormat="1" ht="21" customHeight="1">
      <c r="A9" s="9" t="s">
        <v>5</v>
      </c>
      <c r="B9" s="10" t="s">
        <v>9</v>
      </c>
      <c r="C9" s="48">
        <v>12558500</v>
      </c>
      <c r="D9" s="48">
        <v>2233049.2834950001</v>
      </c>
      <c r="E9" s="34">
        <v>17.781178353266714</v>
      </c>
      <c r="F9" s="34">
        <v>59.348065531405894</v>
      </c>
    </row>
    <row r="10" spans="1:6" s="8" customFormat="1" ht="21" customHeight="1">
      <c r="A10" s="11">
        <v>1</v>
      </c>
      <c r="B10" s="12" t="s">
        <v>39</v>
      </c>
      <c r="C10" s="35">
        <v>610000</v>
      </c>
      <c r="D10" s="39">
        <v>132394.264574</v>
      </c>
      <c r="E10" s="36">
        <v>21.703977799016393</v>
      </c>
      <c r="F10" s="36">
        <v>82.323478488017813</v>
      </c>
    </row>
    <row r="11" spans="1:6" s="8" customFormat="1" ht="21" customHeight="1">
      <c r="A11" s="11">
        <f>+A10+1</f>
        <v>2</v>
      </c>
      <c r="B11" s="12" t="s">
        <v>10</v>
      </c>
      <c r="C11" s="40">
        <v>510000</v>
      </c>
      <c r="D11" s="40">
        <v>168504.89603100001</v>
      </c>
      <c r="E11" s="36">
        <v>33.040175692352939</v>
      </c>
      <c r="F11" s="36">
        <v>185.91498203127475</v>
      </c>
    </row>
    <row r="12" spans="1:6" s="8" customFormat="1" ht="21" customHeight="1">
      <c r="A12" s="11">
        <f>A11+1</f>
        <v>3</v>
      </c>
      <c r="B12" s="12" t="s">
        <v>11</v>
      </c>
      <c r="C12" s="40">
        <v>2650000</v>
      </c>
      <c r="D12" s="40">
        <v>879950.86864300002</v>
      </c>
      <c r="E12" s="36">
        <v>33.20569315633962</v>
      </c>
      <c r="F12" s="36">
        <v>102.1154984716736</v>
      </c>
    </row>
    <row r="13" spans="1:6" s="8" customFormat="1" ht="21" customHeight="1">
      <c r="A13" s="11">
        <f>A12+1</f>
        <v>4</v>
      </c>
      <c r="B13" s="12" t="s">
        <v>12</v>
      </c>
      <c r="C13" s="40">
        <v>500000</v>
      </c>
      <c r="D13" s="40">
        <v>250159.10191900001</v>
      </c>
      <c r="E13" s="36">
        <v>50.031820383799996</v>
      </c>
      <c r="F13" s="36">
        <v>147.09179488442189</v>
      </c>
    </row>
    <row r="14" spans="1:6" s="8" customFormat="1" ht="21" customHeight="1">
      <c r="A14" s="11">
        <f>A13+1</f>
        <v>5</v>
      </c>
      <c r="B14" s="12" t="s">
        <v>13</v>
      </c>
      <c r="C14" s="40">
        <v>920000</v>
      </c>
      <c r="D14" s="40">
        <v>97676.754019999993</v>
      </c>
      <c r="E14" s="36">
        <v>10.617038480434783</v>
      </c>
      <c r="F14" s="36">
        <v>39.818599452151936</v>
      </c>
    </row>
    <row r="15" spans="1:6" s="8" customFormat="1" ht="21" customHeight="1">
      <c r="A15" s="11">
        <f>A14+1</f>
        <v>6</v>
      </c>
      <c r="B15" s="12" t="s">
        <v>14</v>
      </c>
      <c r="C15" s="40">
        <v>360000</v>
      </c>
      <c r="D15" s="40">
        <v>79843.576749999993</v>
      </c>
      <c r="E15" s="36">
        <v>22.178771319444444</v>
      </c>
      <c r="F15" s="36">
        <v>87.921316159385384</v>
      </c>
    </row>
    <row r="16" spans="1:6" s="8" customFormat="1" ht="21" customHeight="1">
      <c r="A16" s="11">
        <f>A15+1</f>
        <v>7</v>
      </c>
      <c r="B16" s="12" t="s">
        <v>15</v>
      </c>
      <c r="C16" s="40">
        <v>175000</v>
      </c>
      <c r="D16" s="40">
        <v>55607.823899999996</v>
      </c>
      <c r="E16" s="36">
        <v>31.775899371428569</v>
      </c>
      <c r="F16" s="36">
        <v>106.66374899085325</v>
      </c>
    </row>
    <row r="17" spans="1:6" s="8" customFormat="1" ht="21" customHeight="1">
      <c r="A17" s="11">
        <v>8</v>
      </c>
      <c r="B17" s="12" t="s">
        <v>40</v>
      </c>
      <c r="C17" s="35">
        <v>6339100</v>
      </c>
      <c r="D17" s="35">
        <v>424140.88919799996</v>
      </c>
      <c r="E17" s="36">
        <v>6.6908691959110911</v>
      </c>
      <c r="F17" s="36">
        <v>21.393416775286635</v>
      </c>
    </row>
    <row r="18" spans="1:6" s="8" customFormat="1" ht="21" customHeight="1">
      <c r="A18" s="18" t="s">
        <v>8</v>
      </c>
      <c r="B18" s="19" t="s">
        <v>16</v>
      </c>
      <c r="C18" s="38"/>
      <c r="D18" s="38"/>
      <c r="E18" s="37"/>
      <c r="F18" s="37"/>
    </row>
    <row r="19" spans="1:6" s="8" customFormat="1" ht="21" customHeight="1">
      <c r="A19" s="18" t="s">
        <v>8</v>
      </c>
      <c r="B19" s="19" t="s">
        <v>17</v>
      </c>
      <c r="C19" s="52">
        <v>22000</v>
      </c>
      <c r="D19" s="52">
        <v>1852.624372</v>
      </c>
      <c r="E19" s="37">
        <v>8.4210198727272729</v>
      </c>
      <c r="F19" s="37">
        <v>39.923813978171715</v>
      </c>
    </row>
    <row r="20" spans="1:6" s="8" customFormat="1" ht="21" customHeight="1">
      <c r="A20" s="18" t="s">
        <v>8</v>
      </c>
      <c r="B20" s="19" t="s">
        <v>19</v>
      </c>
      <c r="C20" s="52">
        <v>5500000</v>
      </c>
      <c r="D20" s="52">
        <v>395681.249198</v>
      </c>
      <c r="E20" s="37">
        <v>7.194204530872728</v>
      </c>
      <c r="F20" s="37">
        <v>20.800996593122186</v>
      </c>
    </row>
    <row r="21" spans="1:6" s="8" customFormat="1" ht="21" customHeight="1">
      <c r="A21" s="18" t="s">
        <v>8</v>
      </c>
      <c r="B21" s="19" t="s">
        <v>18</v>
      </c>
      <c r="C21" s="52">
        <v>814100</v>
      </c>
      <c r="D21" s="52">
        <v>26526.116428000001</v>
      </c>
      <c r="E21" s="37">
        <v>3.2583363748925196</v>
      </c>
      <c r="F21" s="37">
        <v>35.085310651197751</v>
      </c>
    </row>
    <row r="22" spans="1:6" s="8" customFormat="1" ht="21" customHeight="1">
      <c r="A22" s="18" t="s">
        <v>8</v>
      </c>
      <c r="B22" s="19" t="s">
        <v>20</v>
      </c>
      <c r="C22" s="52">
        <v>3000</v>
      </c>
      <c r="D22" s="52">
        <v>80.899199999999993</v>
      </c>
      <c r="E22" s="37">
        <v>2.6966399999999999</v>
      </c>
      <c r="F22" s="37">
        <v>74.158897780711158</v>
      </c>
    </row>
    <row r="23" spans="1:6" s="8" customFormat="1" ht="21" customHeight="1">
      <c r="A23" s="11">
        <v>9</v>
      </c>
      <c r="B23" s="12" t="s">
        <v>22</v>
      </c>
      <c r="C23" s="40">
        <v>65000</v>
      </c>
      <c r="D23" s="40">
        <v>6501.0220250000002</v>
      </c>
      <c r="E23" s="36">
        <v>10.001572346153846</v>
      </c>
      <c r="F23" s="36">
        <v>86.059165939456932</v>
      </c>
    </row>
    <row r="24" spans="1:6" s="8" customFormat="1" ht="48">
      <c r="A24" s="20">
        <f>A23+1</f>
        <v>10</v>
      </c>
      <c r="B24" s="28" t="s">
        <v>25</v>
      </c>
      <c r="C24" s="40">
        <v>9400</v>
      </c>
      <c r="D24" s="40">
        <v>965.71906100000001</v>
      </c>
      <c r="E24" s="53">
        <v>10.273607031914894</v>
      </c>
      <c r="F24" s="53">
        <v>30.581527104062971</v>
      </c>
    </row>
    <row r="25" spans="1:6" s="8" customFormat="1" ht="21" customHeight="1">
      <c r="A25" s="11">
        <v>11</v>
      </c>
      <c r="B25" s="12" t="s">
        <v>21</v>
      </c>
      <c r="C25" s="40">
        <v>120000</v>
      </c>
      <c r="D25" s="40">
        <v>39233.710377000003</v>
      </c>
      <c r="E25" s="36">
        <v>32.694758647500002</v>
      </c>
      <c r="F25" s="36">
        <v>105.96961803866019</v>
      </c>
    </row>
    <row r="26" spans="1:6" s="8" customFormat="1" ht="21.6" customHeight="1">
      <c r="A26" s="11">
        <f>A25+1</f>
        <v>12</v>
      </c>
      <c r="B26" s="12" t="s">
        <v>24</v>
      </c>
      <c r="C26" s="40">
        <v>60000</v>
      </c>
      <c r="D26" s="40">
        <v>32728.235863000002</v>
      </c>
      <c r="E26" s="36">
        <v>54.547059771666675</v>
      </c>
      <c r="F26" s="36">
        <v>415.46785759651152</v>
      </c>
    </row>
    <row r="27" spans="1:6" s="8" customFormat="1" ht="21.6" customHeight="1">
      <c r="A27" s="11">
        <f>A26+1</f>
        <v>13</v>
      </c>
      <c r="B27" s="12" t="s">
        <v>23</v>
      </c>
      <c r="C27" s="35">
        <v>240000</v>
      </c>
      <c r="D27" s="39">
        <v>65342.421133999997</v>
      </c>
      <c r="E27" s="36">
        <v>27.226008805833331</v>
      </c>
      <c r="F27" s="36">
        <v>123.42032210868292</v>
      </c>
    </row>
    <row r="28" spans="1:6" s="8" customFormat="1" ht="21.6" customHeight="1">
      <c r="A28" s="9" t="s">
        <v>6</v>
      </c>
      <c r="B28" s="10" t="s">
        <v>36</v>
      </c>
      <c r="C28" s="35"/>
      <c r="D28" s="35"/>
      <c r="E28" s="36"/>
      <c r="F28" s="36"/>
    </row>
    <row r="29" spans="1:6" s="43" customFormat="1" ht="21.6" customHeight="1">
      <c r="A29" s="9" t="s">
        <v>7</v>
      </c>
      <c r="B29" s="10" t="s">
        <v>41</v>
      </c>
      <c r="C29" s="42">
        <v>1000000</v>
      </c>
      <c r="D29" s="42">
        <v>71392.392361000006</v>
      </c>
      <c r="E29" s="34">
        <v>7.1392392361000008</v>
      </c>
      <c r="F29" s="34">
        <v>26.745284211796577</v>
      </c>
    </row>
    <row r="30" spans="1:6" s="8" customFormat="1" ht="21.6" customHeight="1">
      <c r="A30" s="11">
        <v>1</v>
      </c>
      <c r="B30" s="12" t="s">
        <v>26</v>
      </c>
      <c r="C30" s="41">
        <v>776000</v>
      </c>
      <c r="D30" s="41">
        <v>35946.716739000003</v>
      </c>
      <c r="E30" s="36">
        <v>4.6323088581185567</v>
      </c>
      <c r="F30" s="36">
        <v>16.346481751123804</v>
      </c>
    </row>
    <row r="31" spans="1:6" s="8" customFormat="1" ht="21.6" customHeight="1">
      <c r="A31" s="11">
        <f>A30+1</f>
        <v>2</v>
      </c>
      <c r="B31" s="12" t="s">
        <v>27</v>
      </c>
      <c r="C31" s="41">
        <v>224000</v>
      </c>
      <c r="D31" s="41">
        <v>35445.675622000002</v>
      </c>
      <c r="E31" s="36">
        <v>15.823962331250002</v>
      </c>
      <c r="F31" s="36">
        <v>75.368878152957848</v>
      </c>
    </row>
    <row r="32" spans="1:6" s="8" customFormat="1" ht="21.6" customHeight="1">
      <c r="A32" s="11">
        <f>A31+1</f>
        <v>3</v>
      </c>
      <c r="B32" s="12" t="s">
        <v>28</v>
      </c>
      <c r="C32" s="35"/>
      <c r="D32" s="35"/>
      <c r="E32" s="36"/>
      <c r="F32" s="36"/>
    </row>
    <row r="33" spans="1:6" s="8" customFormat="1" ht="21.6" customHeight="1">
      <c r="A33" s="11">
        <f>A32+1</f>
        <v>4</v>
      </c>
      <c r="B33" s="12" t="s">
        <v>29</v>
      </c>
      <c r="C33" s="35"/>
      <c r="D33" s="35"/>
      <c r="E33" s="36"/>
      <c r="F33" s="36"/>
    </row>
    <row r="34" spans="1:6" s="8" customFormat="1" ht="21.6" customHeight="1">
      <c r="A34" s="11">
        <v>5</v>
      </c>
      <c r="B34" s="12" t="s">
        <v>30</v>
      </c>
      <c r="C34" s="35"/>
      <c r="D34" s="35"/>
      <c r="E34" s="36"/>
      <c r="F34" s="36"/>
    </row>
    <row r="35" spans="1:6" s="8" customFormat="1" ht="21.6" customHeight="1">
      <c r="A35" s="11">
        <v>6</v>
      </c>
      <c r="B35" s="14" t="s">
        <v>31</v>
      </c>
      <c r="C35" s="35"/>
      <c r="D35" s="35"/>
      <c r="E35" s="36"/>
      <c r="F35" s="36"/>
    </row>
    <row r="36" spans="1:6" s="8" customFormat="1" ht="21.6" customHeight="1">
      <c r="A36" s="9" t="s">
        <v>45</v>
      </c>
      <c r="B36" s="29" t="s">
        <v>32</v>
      </c>
      <c r="C36" s="35"/>
      <c r="D36" s="35"/>
      <c r="E36" s="36"/>
      <c r="F36" s="36"/>
    </row>
    <row r="37" spans="1:6" s="8" customFormat="1" ht="21" customHeight="1">
      <c r="A37" s="24" t="s">
        <v>4</v>
      </c>
      <c r="B37" s="30" t="s">
        <v>42</v>
      </c>
      <c r="C37" s="51">
        <v>12067800</v>
      </c>
      <c r="D37" s="51">
        <v>2148246.978602</v>
      </c>
      <c r="E37" s="34">
        <v>17.801479794179553</v>
      </c>
      <c r="F37" s="34">
        <v>59.650747037716286</v>
      </c>
    </row>
    <row r="38" spans="1:6" s="8" customFormat="1" ht="21" customHeight="1">
      <c r="A38" s="13">
        <v>1</v>
      </c>
      <c r="B38" s="31" t="s">
        <v>43</v>
      </c>
      <c r="C38" s="35">
        <v>4599400</v>
      </c>
      <c r="D38" s="49">
        <v>1441434.0662030003</v>
      </c>
      <c r="E38" s="36">
        <v>31.339610953667872</v>
      </c>
      <c r="F38" s="36">
        <v>107.89709957724583</v>
      </c>
    </row>
    <row r="39" spans="1:6" s="8" customFormat="1" ht="21" customHeight="1">
      <c r="A39" s="32">
        <v>2</v>
      </c>
      <c r="B39" s="33" t="s">
        <v>44</v>
      </c>
      <c r="C39" s="50">
        <v>7468400</v>
      </c>
      <c r="D39" s="49">
        <v>706812.91239899979</v>
      </c>
      <c r="E39" s="36">
        <v>9.464047351494294</v>
      </c>
      <c r="F39" s="36">
        <v>31.199796389921215</v>
      </c>
    </row>
    <row r="40" spans="1:6" ht="15.95" customHeight="1">
      <c r="A40" s="54"/>
      <c r="B40" s="54"/>
      <c r="C40" s="54"/>
      <c r="D40" s="54"/>
      <c r="E40" s="54"/>
      <c r="F40" s="54"/>
    </row>
    <row r="41" spans="1:6" ht="22.5" customHeight="1">
      <c r="A41" s="8"/>
      <c r="B41" s="21"/>
      <c r="C41" s="8"/>
      <c r="D41" s="8"/>
      <c r="E41" s="8"/>
      <c r="F41" s="8"/>
    </row>
    <row r="42" spans="1:6" ht="18.75">
      <c r="A42" s="8"/>
      <c r="B42" s="21"/>
      <c r="C42" s="8"/>
      <c r="D42" s="8"/>
      <c r="E42" s="8"/>
      <c r="F42" s="8"/>
    </row>
    <row r="43" spans="1:6" ht="18.75">
      <c r="A43" s="1"/>
      <c r="B43" s="21"/>
      <c r="C43" s="8"/>
      <c r="D43" s="8"/>
      <c r="E43" s="8"/>
      <c r="F43" s="8"/>
    </row>
    <row r="44" spans="1:6" ht="18.75">
      <c r="A44" s="1"/>
      <c r="B44" s="21"/>
      <c r="C44" s="8"/>
      <c r="D44" s="8"/>
      <c r="E44" s="8"/>
      <c r="F44" s="8"/>
    </row>
  </sheetData>
  <mergeCells count="9">
    <mergeCell ref="A40:F40"/>
    <mergeCell ref="D1:F1"/>
    <mergeCell ref="A4:F4"/>
    <mergeCell ref="A5:C5"/>
    <mergeCell ref="A6:A7"/>
    <mergeCell ref="B6:B7"/>
    <mergeCell ref="C6:C7"/>
    <mergeCell ref="D6:D7"/>
    <mergeCell ref="E6:F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0A6D7-0488-40F9-B77B-374E39E38BF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3.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dcterms:created xsi:type="dcterms:W3CDTF">2018-08-22T07:49:45Z</dcterms:created>
  <dcterms:modified xsi:type="dcterms:W3CDTF">2023-04-15T08:05:05Z</dcterms:modified>
</cp:coreProperties>
</file>