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120" yWindow="-120" windowWidth="19440" windowHeight="1164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7" i="1" l="1"/>
  <c r="A18" i="1" s="1"/>
  <c r="A19" i="1" s="1"/>
  <c r="A20" i="1" s="1"/>
  <c r="A21" i="1" s="1"/>
  <c r="A22" i="1" s="1"/>
  <c r="A23" i="1" s="1"/>
  <c r="A24" i="1" s="1"/>
  <c r="A25" i="1" s="1"/>
</calcChain>
</file>

<file path=xl/sharedStrings.xml><?xml version="1.0" encoding="utf-8"?>
<sst xmlns="http://schemas.openxmlformats.org/spreadsheetml/2006/main" count="43" uniqueCount="42">
  <si>
    <t>Đơn vị: Triệu đồng</t>
  </si>
  <si>
    <t>STT</t>
  </si>
  <si>
    <t>NỘI DUNG</t>
  </si>
  <si>
    <t>A</t>
  </si>
  <si>
    <t>B</t>
  </si>
  <si>
    <t>I</t>
  </si>
  <si>
    <t>III</t>
  </si>
  <si>
    <t>IV</t>
  </si>
  <si>
    <t>V</t>
  </si>
  <si>
    <t>TỔNG CHI NSĐP</t>
  </si>
  <si>
    <t>Chi thường xuyên</t>
  </si>
  <si>
    <t>Chi trả nợ lãi các khoản do chính quyền địa phương vay</t>
  </si>
  <si>
    <t>Chi bổ sung quỹ dự trữ tài chính</t>
  </si>
  <si>
    <t>Dự phòng ngân sách</t>
  </si>
  <si>
    <t>Chi đầu tư phát triển</t>
  </si>
  <si>
    <t>Chi đầu tư cho các dự án</t>
  </si>
  <si>
    <t>Chi đầu tư và hỗ trợ vốn cho các doanh nghiệp cung cấp sản phẩm, dịch vụ công ích do Nhà nước đặt hàng, các tổ chức kinh tế, các tổ chức tài chính của địa phương theo quy định của pháp luật</t>
  </si>
  <si>
    <t>Chi đầu tư phát triển khác</t>
  </si>
  <si>
    <t>Trong đó:</t>
  </si>
  <si>
    <t>Chi giáo dục - đào tạo và dạy nghề</t>
  </si>
  <si>
    <t>Chi khoa học và công nghệ</t>
  </si>
  <si>
    <t>Chi bảo đảm xã hội</t>
  </si>
  <si>
    <t>DỰ TOÁN NĂM</t>
  </si>
  <si>
    <t>SO SÁNH ƯỚC THỰC HIỆN VỚI (%)</t>
  </si>
  <si>
    <t>CÙNG KỲ NĂM TRƯỚC</t>
  </si>
  <si>
    <t>Biểu số 61/CK-NSNN</t>
  </si>
  <si>
    <t>CHI CÂN ĐỐI NSĐP</t>
  </si>
  <si>
    <t>Chi sự nghiệp y tế, dân số và gia đình</t>
  </si>
  <si>
    <t>Chi sự nghiệp văn hóa thông tin</t>
  </si>
  <si>
    <t>Chi sự nghiệp phát thanh, truyền hình</t>
  </si>
  <si>
    <t>Chi sự nghiệp thể dục thể thao</t>
  </si>
  <si>
    <t>Chi sự nghiệp bảo vệ môi trường</t>
  </si>
  <si>
    <t>Chi sự nghiệp kinh tế</t>
  </si>
  <si>
    <t>Chi hoạt động của cơ quan quản lý hành chính, đảng, đoàn thể</t>
  </si>
  <si>
    <t>CHI TỪ NGUỒN BỔ SUNG CÓ MỤC TIÊU TỪ NSTW CHO NSĐP</t>
  </si>
  <si>
    <t>Chương trình mục tiêu quốc gia</t>
  </si>
  <si>
    <t>Cho các chương trình dự án quan trọng vốn đầu tư</t>
  </si>
  <si>
    <t>Cho các nhiệm vụ, chính sách kinh phí thường xuyên</t>
  </si>
  <si>
    <t>II</t>
  </si>
  <si>
    <t>UBND TỈNH BÌNH ĐỊNH</t>
  </si>
  <si>
    <t>ƯỚC THỰC HIỆN CHI NGÂN SÁCH ĐỊA PHƯƠNG 09 THÁNG NĂM 2023</t>
  </si>
  <si>
    <t>ƯỚC THỰC HIỆN 09 THÁNG</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</si>
</sst>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43" formatCode="_(* #,##0.00_);_(* \(#,##0.00\);_(* &quot;-&quot;??_);_(@_)"/>
    <numFmt numFmtId="164" formatCode="#,###;\-#,###;&quot;&quot;;_(@_)"/>
    <numFmt numFmtId="165" formatCode="#,##0.0"/>
  </numFmts>
  <fonts count="22">
    <font>
      <sz val="11"/>
      <color theme="1"/>
      <name val="Calibri"/>
      <family val="2"/>
      <scheme val="minor"/>
    </font>
    <font>
      <sz val="12"/>
      <name val=".VnArial Narrow"/>
    </font>
    <font>
      <sz val="12"/>
      <name val=".VnArial Narrow"/>
      <family val="2"/>
    </font>
    <font>
      <b/>
      <sz val="12"/>
      <name val="Times New Roman"/>
      <family val="1"/>
      <charset val="163"/>
    </font>
    <font>
      <sz val="12"/>
      <name val="Times New Roman"/>
      <family val="1"/>
    </font>
    <font>
      <b/>
      <sz val="12"/>
      <name val="Times New Roman"/>
      <family val="1"/>
    </font>
    <font>
      <i/>
      <sz val="12"/>
      <name val="Times New Roman"/>
      <family val="1"/>
    </font>
    <font>
      <b/>
      <sz val="10"/>
      <name val="Times New Roman"/>
      <family val="1"/>
    </font>
    <font>
      <sz val="13"/>
      <name val="Times New Roman"/>
      <family val="1"/>
    </font>
    <font>
      <b/>
      <sz val="14"/>
      <name val="Times New Roman"/>
      <family val="1"/>
    </font>
    <font>
      <i/>
      <sz val="14"/>
      <name val="Times New Roman"/>
      <family val="1"/>
    </font>
    <font>
      <sz val="14"/>
      <name val="Times New Roman"/>
      <family val="1"/>
    </font>
    <font>
      <sz val="12"/>
      <name val=".VnTime"/>
      <family val="2"/>
    </font>
    <font>
      <sz val="10"/>
      <name val="Arial"/>
      <family val="2"/>
      <charset val="163"/>
    </font>
    <font>
      <sz val="12"/>
      <name val="Times New Roman"/>
      <family val="1"/>
      <charset val="163"/>
    </font>
    <font>
      <sz val="13"/>
      <name val=".VnTime"/>
      <family val="2"/>
    </font>
    <font>
      <b/>
      <sz val="12"/>
      <name val="Times New Roman h"/>
    </font>
    <font>
      <sz val="11"/>
      <name val="Times New Roman"/>
      <family val="1"/>
      <charset val="163"/>
    </font>
    <font>
      <sz val="14"/>
      <name val="Times New Roman"/>
      <family val="1"/>
      <charset val="163"/>
    </font>
    <font>
      <i/>
      <sz val="14"/>
      <name val="Times New Roman"/>
      <family val="1"/>
      <charset val="163"/>
    </font>
    <font>
      <i/>
      <sz val="11"/>
      <name val="Times New Roman"/>
      <family val="1"/>
    </font>
    <font>
      <sz val="11"/>
      <color theme="1"/>
      <name val="Calibri"/>
      <family val="2"/>
      <charset val="163"/>
      <scheme val="minor"/>
    </font>
  </fonts>
  <fills count="2">
    <fill>
      <patternFill patternType="none"/>
    </fill>
    <fill>
      <patternFill patternType="gray125"/>
    </fill>
  </fills>
  <borders count="10">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1">
    <xf numFmtId="0" fontId="0" fillId="0" borderId="0"/>
    <xf numFmtId="43" fontId="17" fillId="0" borderId="0" applyFont="0" applyFill="0" applyBorder="0" applyAlignment="0" applyProtection="0"/>
    <xf numFmtId="44" fontId="17" fillId="0" borderId="0" applyFont="0" applyFill="0" applyBorder="0" applyAlignment="0" applyProtection="0"/>
    <xf numFmtId="164" fontId="15" fillId="0" borderId="0" applyFont="0" applyFill="0" applyBorder="0" applyAlignment="0" applyProtection="0"/>
    <xf numFmtId="0" fontId="12" fillId="0" borderId="0"/>
    <xf numFmtId="0" fontId="13" fillId="0" borderId="0"/>
    <xf numFmtId="0" fontId="2" fillId="0" borderId="0"/>
    <xf numFmtId="0" fontId="21" fillId="0" borderId="0"/>
    <xf numFmtId="0" fontId="12" fillId="0" borderId="0"/>
    <xf numFmtId="0" fontId="17" fillId="0" borderId="0"/>
    <xf numFmtId="0" fontId="1" fillId="0" borderId="0"/>
  </cellStyleXfs>
  <cellXfs count="54">
    <xf numFmtId="0" fontId="0" fillId="0" borderId="0" xfId="0"/>
    <xf numFmtId="0" fontId="7" fillId="0" borderId="1" xfId="6" applyNumberFormat="1" applyFont="1" applyFill="1" applyBorder="1" applyAlignment="1">
      <alignment horizontal="center" vertical="center" wrapText="1"/>
    </xf>
    <xf numFmtId="14" fontId="7" fillId="0" borderId="1" xfId="6" applyNumberFormat="1" applyFont="1" applyFill="1" applyBorder="1" applyAlignment="1">
      <alignment horizontal="center" vertical="center" wrapText="1"/>
    </xf>
    <xf numFmtId="0" fontId="5" fillId="0" borderId="0" xfId="0" applyFont="1" applyFill="1" applyAlignment="1"/>
    <xf numFmtId="0" fontId="4" fillId="0" borderId="0" xfId="0" applyFont="1" applyFill="1" applyAlignment="1">
      <alignment horizontal="right"/>
    </xf>
    <xf numFmtId="0" fontId="4" fillId="0" borderId="0" xfId="0" applyFont="1" applyFill="1"/>
    <xf numFmtId="0" fontId="10" fillId="0" borderId="0" xfId="0" applyFont="1" applyFill="1" applyAlignment="1">
      <alignment horizontal="left"/>
    </xf>
    <xf numFmtId="0" fontId="11" fillId="0" borderId="0" xfId="0" applyFont="1" applyFill="1"/>
    <xf numFmtId="0" fontId="5" fillId="0" borderId="2" xfId="0" applyFont="1" applyFill="1" applyBorder="1" applyAlignment="1">
      <alignment horizontal="center"/>
    </xf>
    <xf numFmtId="0" fontId="5" fillId="0" borderId="3" xfId="0" applyFont="1" applyFill="1" applyBorder="1" applyAlignment="1">
      <alignment horizontal="center"/>
    </xf>
    <xf numFmtId="0" fontId="4" fillId="0" borderId="3" xfId="0" applyFont="1" applyFill="1" applyBorder="1" applyAlignment="1">
      <alignment horizontal="center"/>
    </xf>
    <xf numFmtId="0" fontId="14" fillId="0" borderId="3" xfId="0" applyFont="1" applyFill="1" applyBorder="1" applyAlignment="1">
      <alignment horizontal="center"/>
    </xf>
    <xf numFmtId="0" fontId="3" fillId="0" borderId="3" xfId="0" applyFont="1" applyFill="1" applyBorder="1" applyAlignment="1">
      <alignment horizontal="center"/>
    </xf>
    <xf numFmtId="0" fontId="10" fillId="0" borderId="0" xfId="0" applyFont="1" applyFill="1"/>
    <xf numFmtId="0" fontId="4" fillId="0" borderId="3" xfId="0" applyFont="1" applyFill="1" applyBorder="1"/>
    <xf numFmtId="0" fontId="5" fillId="0" borderId="3" xfId="0" applyFont="1" applyFill="1" applyBorder="1"/>
    <xf numFmtId="0" fontId="4" fillId="0" borderId="4" xfId="0" applyFont="1" applyFill="1" applyBorder="1"/>
    <xf numFmtId="0" fontId="9" fillId="0" borderId="0" xfId="0" applyFont="1" applyFill="1" applyAlignment="1">
      <alignment horizontal="centerContinuous"/>
    </xf>
    <xf numFmtId="0" fontId="8" fillId="0" borderId="0" xfId="0" applyFont="1" applyFill="1"/>
    <xf numFmtId="0" fontId="4" fillId="0" borderId="3" xfId="0" applyFont="1" applyFill="1" applyBorder="1" applyAlignment="1">
      <alignment horizontal="center" vertical="center"/>
    </xf>
    <xf numFmtId="0" fontId="5" fillId="0" borderId="2" xfId="0" applyFont="1" applyFill="1" applyBorder="1"/>
    <xf numFmtId="0" fontId="4" fillId="0" borderId="4" xfId="0" applyFont="1" applyFill="1" applyBorder="1" applyAlignment="1">
      <alignment horizontal="center"/>
    </xf>
    <xf numFmtId="0" fontId="5" fillId="0" borderId="3" xfId="0" applyFont="1" applyFill="1" applyBorder="1" applyAlignment="1">
      <alignment horizontal="center" vertical="center"/>
    </xf>
    <xf numFmtId="0" fontId="14" fillId="0" borderId="3" xfId="0" applyFont="1" applyFill="1" applyBorder="1"/>
    <xf numFmtId="3" fontId="4" fillId="0" borderId="3" xfId="0" applyNumberFormat="1" applyFont="1" applyFill="1" applyBorder="1" applyAlignment="1">
      <alignment horizontal="right"/>
    </xf>
    <xf numFmtId="0" fontId="4" fillId="0" borderId="3" xfId="0" applyFont="1" applyFill="1" applyBorder="1" applyAlignment="1">
      <alignment horizontal="justify" wrapText="1"/>
    </xf>
    <xf numFmtId="0" fontId="4" fillId="0" borderId="3" xfId="0" applyFont="1" applyFill="1" applyBorder="1" applyAlignment="1">
      <alignment horizontal="left" wrapText="1"/>
    </xf>
    <xf numFmtId="0" fontId="3" fillId="0" borderId="3" xfId="0" applyFont="1" applyFill="1" applyBorder="1" applyAlignment="1">
      <alignment horizontal="left" wrapText="1"/>
    </xf>
    <xf numFmtId="0" fontId="16" fillId="0" borderId="3" xfId="0" applyFont="1" applyFill="1" applyBorder="1" applyAlignment="1">
      <alignment wrapText="1"/>
    </xf>
    <xf numFmtId="0" fontId="18" fillId="0" borderId="0" xfId="0" applyFont="1" applyFill="1"/>
    <xf numFmtId="0" fontId="19" fillId="0" borderId="0" xfId="0" applyFont="1" applyFill="1"/>
    <xf numFmtId="0" fontId="11" fillId="0" borderId="0" xfId="0" applyFont="1" applyFill="1" applyAlignment="1">
      <alignment horizontal="right"/>
    </xf>
    <xf numFmtId="0" fontId="5" fillId="0" borderId="0" xfId="0" applyFont="1" applyFill="1" applyAlignment="1">
      <alignment horizontal="center"/>
    </xf>
    <xf numFmtId="0" fontId="5" fillId="0" borderId="0" xfId="0" applyFont="1" applyFill="1" applyAlignment="1">
      <alignment horizontal="center"/>
    </xf>
    <xf numFmtId="0" fontId="5" fillId="0" borderId="0" xfId="0" applyFont="1" applyFill="1" applyAlignment="1">
      <alignment horizontal="center" wrapText="1"/>
    </xf>
    <xf numFmtId="0" fontId="6" fillId="0" borderId="0" xfId="0" applyNumberFormat="1" applyFont="1" applyFill="1" applyBorder="1" applyAlignment="1">
      <alignment horizontal="center" vertical="center" wrapText="1"/>
    </xf>
    <xf numFmtId="0" fontId="20" fillId="0" borderId="0" xfId="0" applyFont="1" applyFill="1" applyBorder="1" applyAlignment="1">
      <alignment horizontal="right"/>
    </xf>
    <xf numFmtId="0" fontId="3" fillId="0" borderId="5" xfId="0" applyFont="1" applyFill="1" applyBorder="1" applyAlignment="1">
      <alignment horizontal="center" vertical="center" wrapText="1"/>
    </xf>
    <xf numFmtId="0" fontId="3" fillId="0" borderId="5" xfId="0" applyNumberFormat="1" applyFont="1" applyFill="1" applyBorder="1" applyAlignment="1">
      <alignment horizontal="center" vertical="center" wrapText="1"/>
    </xf>
    <xf numFmtId="0" fontId="7" fillId="0" borderId="6" xfId="0" applyNumberFormat="1" applyFont="1" applyFill="1" applyBorder="1" applyAlignment="1">
      <alignment horizontal="center" vertical="center" wrapText="1"/>
    </xf>
    <xf numFmtId="0" fontId="7" fillId="0" borderId="7" xfId="0" applyNumberFormat="1" applyFont="1" applyFill="1" applyBorder="1" applyAlignment="1">
      <alignment horizontal="center" vertical="center" wrapText="1"/>
    </xf>
    <xf numFmtId="0" fontId="7" fillId="0" borderId="6" xfId="6" applyNumberFormat="1" applyFont="1" applyFill="1" applyBorder="1" applyAlignment="1">
      <alignment horizontal="center" vertical="center" wrapText="1"/>
    </xf>
    <xf numFmtId="0" fontId="7" fillId="0" borderId="1" xfId="6" applyNumberFormat="1" applyFont="1" applyFill="1" applyBorder="1" applyAlignment="1">
      <alignment horizontal="center" vertical="center" wrapText="1"/>
    </xf>
    <xf numFmtId="0" fontId="7" fillId="0" borderId="8" xfId="6" applyNumberFormat="1" applyFont="1" applyFill="1" applyBorder="1" applyAlignment="1">
      <alignment horizontal="center" vertical="center" wrapText="1"/>
    </xf>
    <xf numFmtId="0" fontId="7" fillId="0" borderId="9" xfId="6" applyNumberFormat="1" applyFont="1" applyFill="1" applyBorder="1" applyAlignment="1">
      <alignment horizontal="center" vertical="center" wrapText="1"/>
    </xf>
    <xf numFmtId="3" fontId="5" fillId="0" borderId="2" xfId="0" applyNumberFormat="1" applyFont="1" applyFill="1" applyBorder="1"/>
    <xf numFmtId="3" fontId="5" fillId="0" borderId="3" xfId="0" applyNumberFormat="1" applyFont="1" applyFill="1" applyBorder="1"/>
    <xf numFmtId="3" fontId="4" fillId="0" borderId="3" xfId="0" applyNumberFormat="1" applyFont="1" applyFill="1" applyBorder="1"/>
    <xf numFmtId="3" fontId="4" fillId="0" borderId="4" xfId="0" applyNumberFormat="1" applyFont="1" applyFill="1" applyBorder="1"/>
    <xf numFmtId="0" fontId="9" fillId="0" borderId="0" xfId="0" applyFont="1" applyFill="1"/>
    <xf numFmtId="3" fontId="4" fillId="0" borderId="4" xfId="0" applyNumberFormat="1" applyFont="1" applyFill="1" applyBorder="1" applyAlignment="1">
      <alignment horizontal="right"/>
    </xf>
    <xf numFmtId="165" fontId="5" fillId="0" borderId="2" xfId="0" applyNumberFormat="1" applyFont="1" applyFill="1" applyBorder="1" applyAlignment="1">
      <alignment horizontal="right"/>
    </xf>
    <xf numFmtId="165" fontId="5" fillId="0" borderId="3" xfId="0" applyNumberFormat="1" applyFont="1" applyFill="1" applyBorder="1" applyAlignment="1">
      <alignment horizontal="right"/>
    </xf>
    <xf numFmtId="165" fontId="4" fillId="0" borderId="3" xfId="0" applyNumberFormat="1" applyFont="1" applyFill="1" applyBorder="1" applyAlignment="1">
      <alignment horizontal="right"/>
    </xf>
  </cellXfs>
  <cellStyles count="11">
    <cellStyle name="Comma 2" xfId="1"/>
    <cellStyle name="Currency 2" xfId="2"/>
    <cellStyle name="HAI" xfId="3"/>
    <cellStyle name="Normal" xfId="0" builtinId="0"/>
    <cellStyle name="Normal 2" xfId="4"/>
    <cellStyle name="Normal 3" xfId="5"/>
    <cellStyle name="Normal 4" xfId="6"/>
    <cellStyle name="Normal 5" xfId="7"/>
    <cellStyle name="Normal 6" xfId="8"/>
    <cellStyle name="Normal 7" xfId="9"/>
    <cellStyle name="Normal 8"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tabSelected="1" topLeftCell="A13" workbookViewId="0">
      <selection activeCell="J37" sqref="I37:J37"/>
    </sheetView>
  </sheetViews>
  <sheetFormatPr defaultColWidth="12.85546875" defaultRowHeight="15.75"/>
  <cols>
    <col min="1" max="1" width="7.28515625" style="5" customWidth="1"/>
    <col min="2" max="2" width="72.85546875" style="5" customWidth="1"/>
    <col min="3" max="4" width="15.28515625" style="5" customWidth="1"/>
    <col min="5" max="6" width="13.5703125" style="4" customWidth="1"/>
    <col min="7" max="16384" width="12.85546875" style="5"/>
  </cols>
  <sheetData>
    <row r="1" spans="1:6" ht="21" customHeight="1">
      <c r="A1" s="3" t="s">
        <v>39</v>
      </c>
      <c r="B1" s="3"/>
      <c r="C1" s="4"/>
      <c r="D1" s="17"/>
      <c r="E1" s="33" t="s">
        <v>25</v>
      </c>
      <c r="F1" s="33"/>
    </row>
    <row r="2" spans="1:6" ht="18.75">
      <c r="A2" s="3"/>
      <c r="B2" s="3"/>
      <c r="C2" s="4"/>
      <c r="D2" s="17"/>
      <c r="E2" s="32"/>
      <c r="F2" s="32"/>
    </row>
    <row r="3" spans="1:6" ht="15.75" customHeight="1">
      <c r="A3" s="34" t="s">
        <v>40</v>
      </c>
      <c r="B3" s="34"/>
      <c r="C3" s="34"/>
      <c r="D3" s="34"/>
      <c r="E3" s="34"/>
      <c r="F3" s="34"/>
    </row>
    <row r="4" spans="1:6">
      <c r="A4" s="35"/>
      <c r="B4" s="35"/>
      <c r="C4" s="35"/>
      <c r="D4" s="35"/>
      <c r="E4" s="35"/>
      <c r="F4" s="35"/>
    </row>
    <row r="5" spans="1:6" ht="19.5" customHeight="1">
      <c r="A5" s="6"/>
      <c r="B5" s="6"/>
      <c r="C5" s="7"/>
      <c r="D5" s="36" t="s">
        <v>0</v>
      </c>
      <c r="E5" s="36"/>
      <c r="F5" s="36"/>
    </row>
    <row r="6" spans="1:6" s="18" customFormat="1" ht="37.5" customHeight="1">
      <c r="A6" s="37" t="s">
        <v>1</v>
      </c>
      <c r="B6" s="38" t="s">
        <v>2</v>
      </c>
      <c r="C6" s="39" t="s">
        <v>22</v>
      </c>
      <c r="D6" s="41" t="s">
        <v>41</v>
      </c>
      <c r="E6" s="43" t="s">
        <v>23</v>
      </c>
      <c r="F6" s="44"/>
    </row>
    <row r="7" spans="1:6" s="18" customFormat="1" ht="49.5" customHeight="1">
      <c r="A7" s="37"/>
      <c r="B7" s="37"/>
      <c r="C7" s="40"/>
      <c r="D7" s="42"/>
      <c r="E7" s="1" t="s">
        <v>22</v>
      </c>
      <c r="F7" s="2" t="s">
        <v>24</v>
      </c>
    </row>
    <row r="8" spans="1:6" s="49" customFormat="1" ht="20.100000000000001" customHeight="1">
      <c r="A8" s="8"/>
      <c r="B8" s="20" t="s">
        <v>9</v>
      </c>
      <c r="C8" s="45">
        <v>18699406</v>
      </c>
      <c r="D8" s="45">
        <v>12734445.634806</v>
      </c>
      <c r="E8" s="51">
        <v>68.10080296029723</v>
      </c>
      <c r="F8" s="51">
        <v>95.71450177797162</v>
      </c>
    </row>
    <row r="9" spans="1:6" s="49" customFormat="1" ht="20.100000000000001" customHeight="1">
      <c r="A9" s="9" t="s">
        <v>3</v>
      </c>
      <c r="B9" s="15" t="s">
        <v>26</v>
      </c>
      <c r="C9" s="46">
        <v>15280051</v>
      </c>
      <c r="D9" s="46">
        <v>10724999.919855</v>
      </c>
      <c r="E9" s="52">
        <v>70.189555779983976</v>
      </c>
      <c r="F9" s="52">
        <v>96.683684338609083</v>
      </c>
    </row>
    <row r="10" spans="1:6" s="49" customFormat="1" ht="20.100000000000001" customHeight="1">
      <c r="A10" s="9" t="s">
        <v>5</v>
      </c>
      <c r="B10" s="15" t="s">
        <v>14</v>
      </c>
      <c r="C10" s="46">
        <v>6308480</v>
      </c>
      <c r="D10" s="46">
        <v>4469304.7508150004</v>
      </c>
      <c r="E10" s="52">
        <v>70.845984307075554</v>
      </c>
      <c r="F10" s="52">
        <v>95.701104669934011</v>
      </c>
    </row>
    <row r="11" spans="1:6" s="7" customFormat="1" ht="20.100000000000001" customHeight="1">
      <c r="A11" s="10">
        <v>1</v>
      </c>
      <c r="B11" s="14" t="s">
        <v>15</v>
      </c>
      <c r="C11" s="47">
        <v>6308480</v>
      </c>
      <c r="D11" s="47">
        <v>4469304.7508150004</v>
      </c>
      <c r="E11" s="53">
        <v>70.845984307075554</v>
      </c>
      <c r="F11" s="53">
        <v>95.701104669934011</v>
      </c>
    </row>
    <row r="12" spans="1:6" s="13" customFormat="1" ht="48">
      <c r="A12" s="19">
        <v>2</v>
      </c>
      <c r="B12" s="25" t="s">
        <v>16</v>
      </c>
      <c r="C12" s="47"/>
      <c r="D12" s="47"/>
      <c r="E12" s="53"/>
      <c r="F12" s="53"/>
    </row>
    <row r="13" spans="1:6" s="7" customFormat="1" ht="20.100000000000001" customHeight="1">
      <c r="A13" s="10">
        <v>3</v>
      </c>
      <c r="B13" s="26" t="s">
        <v>17</v>
      </c>
      <c r="C13" s="47"/>
      <c r="D13" s="47"/>
      <c r="E13" s="53"/>
      <c r="F13" s="53"/>
    </row>
    <row r="14" spans="1:6" s="49" customFormat="1" ht="20.100000000000001" customHeight="1">
      <c r="A14" s="9" t="s">
        <v>38</v>
      </c>
      <c r="B14" s="15" t="s">
        <v>10</v>
      </c>
      <c r="C14" s="46">
        <v>8649812</v>
      </c>
      <c r="D14" s="46">
        <v>6250233.9936269997</v>
      </c>
      <c r="E14" s="52">
        <v>72.258610864918211</v>
      </c>
      <c r="F14" s="52">
        <v>97.349033276453824</v>
      </c>
    </row>
    <row r="15" spans="1:6" s="7" customFormat="1" ht="20.100000000000001" customHeight="1">
      <c r="A15" s="9"/>
      <c r="B15" s="23" t="s">
        <v>18</v>
      </c>
      <c r="C15" s="47"/>
      <c r="D15" s="47"/>
      <c r="E15" s="53"/>
      <c r="F15" s="53"/>
    </row>
    <row r="16" spans="1:6" s="7" customFormat="1" ht="20.100000000000001" customHeight="1">
      <c r="A16" s="10">
        <v>1</v>
      </c>
      <c r="B16" s="23" t="s">
        <v>19</v>
      </c>
      <c r="C16" s="47">
        <v>3491235</v>
      </c>
      <c r="D16" s="47">
        <v>2311161.9292259999</v>
      </c>
      <c r="E16" s="53">
        <v>66.198979135635383</v>
      </c>
      <c r="F16" s="53">
        <v>108.46807450186799</v>
      </c>
    </row>
    <row r="17" spans="1:6" s="7" customFormat="1" ht="20.100000000000001" customHeight="1">
      <c r="A17" s="10">
        <f>A16+1</f>
        <v>2</v>
      </c>
      <c r="B17" s="23" t="s">
        <v>20</v>
      </c>
      <c r="C17" s="47">
        <v>65522</v>
      </c>
      <c r="D17" s="47">
        <v>45167.860790999999</v>
      </c>
      <c r="E17" s="53">
        <v>68.935412214218132</v>
      </c>
      <c r="F17" s="53">
        <v>123.84515628119065</v>
      </c>
    </row>
    <row r="18" spans="1:6" s="7" customFormat="1" ht="20.100000000000001" customHeight="1">
      <c r="A18" s="10">
        <f t="shared" ref="A18:A25" si="0">A17+1</f>
        <v>3</v>
      </c>
      <c r="B18" s="23" t="s">
        <v>27</v>
      </c>
      <c r="C18" s="47">
        <v>812699</v>
      </c>
      <c r="D18" s="47">
        <v>675649.67813400005</v>
      </c>
      <c r="E18" s="53">
        <v>83.136521410017735</v>
      </c>
      <c r="F18" s="53">
        <v>109.1978488723032</v>
      </c>
    </row>
    <row r="19" spans="1:6" s="7" customFormat="1" ht="20.100000000000001" customHeight="1">
      <c r="A19" s="10">
        <f t="shared" si="0"/>
        <v>4</v>
      </c>
      <c r="B19" s="23" t="s">
        <v>28</v>
      </c>
      <c r="C19" s="47">
        <v>134041</v>
      </c>
      <c r="D19" s="47">
        <v>97276.318763999996</v>
      </c>
      <c r="E19" s="53">
        <v>72.572062849426672</v>
      </c>
      <c r="F19" s="53">
        <v>151.90879936910486</v>
      </c>
    </row>
    <row r="20" spans="1:6" s="7" customFormat="1" ht="20.100000000000001" customHeight="1">
      <c r="A20" s="10">
        <f t="shared" si="0"/>
        <v>5</v>
      </c>
      <c r="B20" s="23" t="s">
        <v>29</v>
      </c>
      <c r="C20" s="47">
        <v>58397</v>
      </c>
      <c r="D20" s="47">
        <v>35692.442107000003</v>
      </c>
      <c r="E20" s="53">
        <v>61.120335131941715</v>
      </c>
      <c r="F20" s="53">
        <v>132.03774085158329</v>
      </c>
    </row>
    <row r="21" spans="1:6" s="7" customFormat="1" ht="20.100000000000001" customHeight="1">
      <c r="A21" s="10">
        <f t="shared" si="0"/>
        <v>6</v>
      </c>
      <c r="B21" s="23" t="s">
        <v>30</v>
      </c>
      <c r="C21" s="47">
        <v>64138</v>
      </c>
      <c r="D21" s="47">
        <v>35443.615941999997</v>
      </c>
      <c r="E21" s="53">
        <v>55.261492316567399</v>
      </c>
      <c r="F21" s="53">
        <v>89.382195849094657</v>
      </c>
    </row>
    <row r="22" spans="1:6" s="7" customFormat="1" ht="20.100000000000001" customHeight="1">
      <c r="A22" s="10">
        <f t="shared" si="0"/>
        <v>7</v>
      </c>
      <c r="B22" s="23" t="s">
        <v>31</v>
      </c>
      <c r="C22" s="47">
        <v>57409</v>
      </c>
      <c r="D22" s="47">
        <v>75724.014020999995</v>
      </c>
      <c r="E22" s="53">
        <v>131.90268776846835</v>
      </c>
      <c r="F22" s="53">
        <v>132.82351479714441</v>
      </c>
    </row>
    <row r="23" spans="1:6" s="7" customFormat="1" ht="20.100000000000001" customHeight="1">
      <c r="A23" s="10">
        <f t="shared" si="0"/>
        <v>8</v>
      </c>
      <c r="B23" s="23" t="s">
        <v>32</v>
      </c>
      <c r="C23" s="47">
        <v>1129152</v>
      </c>
      <c r="D23" s="47">
        <v>806633.30093100003</v>
      </c>
      <c r="E23" s="53">
        <v>71.437087383363803</v>
      </c>
      <c r="F23" s="53">
        <v>60.602278910060491</v>
      </c>
    </row>
    <row r="24" spans="1:6" s="7" customFormat="1" ht="20.100000000000001" customHeight="1">
      <c r="A24" s="10">
        <f t="shared" si="0"/>
        <v>9</v>
      </c>
      <c r="B24" s="23" t="s">
        <v>33</v>
      </c>
      <c r="C24" s="47">
        <v>1514343</v>
      </c>
      <c r="D24" s="47">
        <v>1140312.422034</v>
      </c>
      <c r="E24" s="53">
        <v>75.300801868136887</v>
      </c>
      <c r="F24" s="53">
        <v>108.03743343391959</v>
      </c>
    </row>
    <row r="25" spans="1:6" s="7" customFormat="1" ht="20.100000000000001" customHeight="1">
      <c r="A25" s="10">
        <f t="shared" si="0"/>
        <v>10</v>
      </c>
      <c r="B25" s="23" t="s">
        <v>21</v>
      </c>
      <c r="C25" s="47">
        <v>958293</v>
      </c>
      <c r="D25" s="47">
        <v>727812.746269</v>
      </c>
      <c r="E25" s="53">
        <v>75.948874328519565</v>
      </c>
      <c r="F25" s="53">
        <v>87.210620657099795</v>
      </c>
    </row>
    <row r="26" spans="1:6" s="49" customFormat="1" ht="20.100000000000001" customHeight="1">
      <c r="A26" s="12" t="s">
        <v>6</v>
      </c>
      <c r="B26" s="27" t="s">
        <v>11</v>
      </c>
      <c r="C26" s="46">
        <v>7339</v>
      </c>
      <c r="D26" s="46">
        <v>5461.1754129999999</v>
      </c>
      <c r="E26" s="52">
        <v>74.413072802834165</v>
      </c>
      <c r="F26" s="52">
        <v>230.33215575706453</v>
      </c>
    </row>
    <row r="27" spans="1:6" s="49" customFormat="1" ht="20.100000000000001" customHeight="1">
      <c r="A27" s="9" t="s">
        <v>7</v>
      </c>
      <c r="B27" s="15" t="s">
        <v>12</v>
      </c>
      <c r="C27" s="46">
        <v>1360</v>
      </c>
      <c r="D27" s="46"/>
      <c r="E27" s="52"/>
      <c r="F27" s="52"/>
    </row>
    <row r="28" spans="1:6" s="49" customFormat="1" ht="20.100000000000001" customHeight="1">
      <c r="A28" s="9" t="s">
        <v>8</v>
      </c>
      <c r="B28" s="15" t="s">
        <v>13</v>
      </c>
      <c r="C28" s="46">
        <v>313060</v>
      </c>
      <c r="D28" s="46"/>
      <c r="E28" s="52"/>
      <c r="F28" s="52"/>
    </row>
    <row r="29" spans="1:6" s="49" customFormat="1" ht="18.75">
      <c r="A29" s="22" t="s">
        <v>4</v>
      </c>
      <c r="B29" s="28" t="s">
        <v>34</v>
      </c>
      <c r="C29" s="46">
        <v>3419355</v>
      </c>
      <c r="D29" s="46">
        <v>2009445.7149509997</v>
      </c>
      <c r="E29" s="52">
        <v>58.766805872774242</v>
      </c>
      <c r="F29" s="52">
        <v>90.853613668469151</v>
      </c>
    </row>
    <row r="30" spans="1:6" s="29" customFormat="1" ht="20.100000000000001" customHeight="1">
      <c r="A30" s="11">
        <v>1</v>
      </c>
      <c r="B30" s="23" t="s">
        <v>35</v>
      </c>
      <c r="C30" s="47">
        <v>619323</v>
      </c>
      <c r="D30" s="47"/>
      <c r="E30" s="24"/>
      <c r="F30" s="24"/>
    </row>
    <row r="31" spans="1:6" s="30" customFormat="1" ht="20.100000000000001" customHeight="1">
      <c r="A31" s="11">
        <v>2</v>
      </c>
      <c r="B31" s="23" t="s">
        <v>36</v>
      </c>
      <c r="C31" s="47"/>
      <c r="D31" s="47"/>
      <c r="E31" s="24"/>
      <c r="F31" s="24"/>
    </row>
    <row r="32" spans="1:6" s="29" customFormat="1" ht="20.100000000000001" customHeight="1">
      <c r="A32" s="21">
        <v>3</v>
      </c>
      <c r="B32" s="16" t="s">
        <v>37</v>
      </c>
      <c r="C32" s="48">
        <v>2800032</v>
      </c>
      <c r="D32" s="48"/>
      <c r="E32" s="50"/>
      <c r="F32" s="50"/>
    </row>
    <row r="33" spans="1:6" ht="19.5" customHeight="1">
      <c r="A33" s="13"/>
      <c r="B33" s="13"/>
      <c r="C33" s="7"/>
      <c r="D33" s="7"/>
      <c r="E33" s="31"/>
      <c r="F33" s="31"/>
    </row>
    <row r="34" spans="1:6" ht="18.75" customHeight="1">
      <c r="A34" s="13"/>
      <c r="B34" s="13"/>
      <c r="C34" s="7"/>
      <c r="D34" s="7"/>
    </row>
    <row r="35" spans="1:6" ht="18.75">
      <c r="A35" s="7"/>
      <c r="B35" s="7"/>
      <c r="C35" s="7"/>
      <c r="D35" s="7"/>
    </row>
    <row r="36" spans="1:6" ht="18.75">
      <c r="A36" s="7"/>
      <c r="B36" s="7"/>
      <c r="C36" s="7"/>
      <c r="D36" s="7"/>
    </row>
    <row r="37" spans="1:6" ht="18.75">
      <c r="A37" s="7"/>
      <c r="B37" s="7"/>
      <c r="C37" s="7"/>
      <c r="D37" s="7"/>
    </row>
    <row r="38" spans="1:6" ht="18.75">
      <c r="A38" s="7"/>
      <c r="B38" s="7"/>
      <c r="C38" s="7"/>
      <c r="D38" s="7"/>
    </row>
  </sheetData>
  <mergeCells count="9">
    <mergeCell ref="E1:F1"/>
    <mergeCell ref="A3:F3"/>
    <mergeCell ref="A4:F4"/>
    <mergeCell ref="D5:F5"/>
    <mergeCell ref="A6:A7"/>
    <mergeCell ref="B6:B7"/>
    <mergeCell ref="C6:C7"/>
    <mergeCell ref="D6:D7"/>
    <mergeCell ref="E6:F6"/>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A656FA9-7FD3-4ABE-A3B6-0A5FB4C638E3}">
  <ds:schemaRefs>
    <ds:schemaRef ds:uri="http://schemas.microsoft.com/sharepoint/v3/contenttype/forms"/>
  </ds:schemaRefs>
</ds:datastoreItem>
</file>

<file path=customXml/itemProps2.xml><?xml version="1.0" encoding="utf-8"?>
<ds:datastoreItem xmlns:ds="http://schemas.openxmlformats.org/officeDocument/2006/customXml" ds:itemID="{28DBF9D0-092B-4A10-9B00-12ECCF29DCC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AD773C08-F1C5-4CF0-A3E3-9CDC3EAC21D4}">
  <ds:schemaRef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documentManagement/types"/>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Quang Lương Xuân</dc:creator>
  <cp:lastModifiedBy>qlns</cp:lastModifiedBy>
  <dcterms:created xsi:type="dcterms:W3CDTF">2018-08-22T07:49:45Z</dcterms:created>
  <dcterms:modified xsi:type="dcterms:W3CDTF">2023-10-14T02:06:22Z</dcterms:modified>
</cp:coreProperties>
</file>